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THU HP KY 1 2018-2019" sheetId="1" r:id="rId1"/>
  </sheets>
  <definedNames/>
  <calcPr fullCalcOnLoad="1"/>
</workbook>
</file>

<file path=xl/sharedStrings.xml><?xml version="1.0" encoding="utf-8"?>
<sst xmlns="http://schemas.openxmlformats.org/spreadsheetml/2006/main" count="597" uniqueCount="269">
  <si>
    <t>PHÒNG GD &amp; ĐT-TPTA</t>
  </si>
  <si>
    <t>CỘNG HÒA XÃ HỘI CHỦ NGHĨA VIỆT NAM</t>
  </si>
  <si>
    <t>TRƯỜNG MG BÌNH MINH</t>
  </si>
  <si>
    <t xml:space="preserve">            Độc lập - Tự do - Hạnh phúc</t>
  </si>
  <si>
    <t>DANH SÁCH THU HỌC PHÍ HKI :NĂM HỌC 2018-2019</t>
  </si>
  <si>
    <t>STT</t>
  </si>
  <si>
    <t>HỌ VÀ TÊN</t>
  </si>
  <si>
    <t>LỚP</t>
  </si>
  <si>
    <t>SỐ THÁNG</t>
  </si>
  <si>
    <t>SỐ TIỀN/THÁNG</t>
  </si>
  <si>
    <t>THÀNH TIỀN</t>
  </si>
  <si>
    <t>GHI CHÚ</t>
  </si>
  <si>
    <t>Trương Hoàng Phúc Khang</t>
  </si>
  <si>
    <t>M1</t>
  </si>
  <si>
    <t>Trần Châu Hân</t>
  </si>
  <si>
    <t>Võ Hoàng Tấn Phát</t>
  </si>
  <si>
    <t>Phan Nguyên Khánh An</t>
  </si>
  <si>
    <t>Bùi Thế Hiển</t>
  </si>
  <si>
    <t>Hồ Hạ Vy</t>
  </si>
  <si>
    <t>Nguyễn Ngọc Kim Tuyền</t>
  </si>
  <si>
    <t>Nguyễn Anh Thư</t>
  </si>
  <si>
    <t>Phạm Quốc Anh</t>
  </si>
  <si>
    <t>Phùng Thị Mộng Quỳnh</t>
  </si>
  <si>
    <t>Huỳnh Kim Ngân</t>
  </si>
  <si>
    <t>Phạm Dương Minh Khôi</t>
  </si>
  <si>
    <t>Nguyễn Thái An Vy</t>
  </si>
  <si>
    <t>Lê Quốc Khánh</t>
  </si>
  <si>
    <t>Nguyễn Dương Ngọc Giàu</t>
  </si>
  <si>
    <t>Trần Phan Minh Thanh</t>
  </si>
  <si>
    <t>Nguyễn Ngọc Lan Khanh</t>
  </si>
  <si>
    <t>Nguyễn Thảo Trinh</t>
  </si>
  <si>
    <t>KHHGĐ</t>
  </si>
  <si>
    <t>Nguyễn Hà My</t>
  </si>
  <si>
    <t>Cao Thùy Dương</t>
  </si>
  <si>
    <t>Nguyễn Ngọc Minh Thư</t>
  </si>
  <si>
    <t>Nguyễn Ngọc Thảo Vy</t>
  </si>
  <si>
    <t>Phan Thiên Ân</t>
  </si>
  <si>
    <t>Hồ Ngọc Mỹ Anh</t>
  </si>
  <si>
    <t>Nguyễn Sỹ Thiện</t>
  </si>
  <si>
    <t>Phan Minh Phát</t>
  </si>
  <si>
    <t>Nguyễn Ngọc Kim Ngân</t>
  </si>
  <si>
    <t>Trương Bảo Trân</t>
  </si>
  <si>
    <t>Phạm Minh Khôi</t>
  </si>
  <si>
    <t>Nguyễn Mỹ Phương</t>
  </si>
  <si>
    <t>Ngô Minh Toàn</t>
  </si>
  <si>
    <t>Võ Ngọc Huỳnh Như</t>
  </si>
  <si>
    <t>Nguyễn Minh Khôi</t>
  </si>
  <si>
    <t>Đặng Quốc Gia Khang</t>
  </si>
  <si>
    <t>Nguyễn Ngọc Hải Đăng</t>
  </si>
  <si>
    <t>Lê Ngọc Anh</t>
  </si>
  <si>
    <t>Huỳnh Nguyễn Quang Bảo</t>
  </si>
  <si>
    <t>Lê Kim Anh</t>
  </si>
  <si>
    <t>Nguyễn Ngọc Minh Anh</t>
  </si>
  <si>
    <t>Đức Huy</t>
  </si>
  <si>
    <t>Võ Khắc Đăng Khoa</t>
  </si>
  <si>
    <t>Nguyễn Ngọc Thuý An</t>
  </si>
  <si>
    <t>Lê Minh Thiện</t>
  </si>
  <si>
    <t>M2</t>
  </si>
  <si>
    <t>Nguyễn Khánh Phương Mai</t>
  </si>
  <si>
    <t>Trần Thanh Nghị</t>
  </si>
  <si>
    <t>Lê Huỳnh Thịnh</t>
  </si>
  <si>
    <t>Nguyễn Hùng Phúc</t>
  </si>
  <si>
    <t>Ngô Đông Quân</t>
  </si>
  <si>
    <t>Võ Như Ngọc</t>
  </si>
  <si>
    <t>Nguyễn Ngọc An Nguyên</t>
  </si>
  <si>
    <t>Trần Tiến</t>
  </si>
  <si>
    <t>Lê Đặng Bảo Hân</t>
  </si>
  <si>
    <t>Hà Tấn Lộc</t>
  </si>
  <si>
    <t>Trần Bảo Long</t>
  </si>
  <si>
    <t>Nguyễn Thái Xuân</t>
  </si>
  <si>
    <t>Nguyễn Ngọc Khánh Trang</t>
  </si>
  <si>
    <t>Ngô Minh Sam</t>
  </si>
  <si>
    <t>Trần Ngọc Tiên Thủy</t>
  </si>
  <si>
    <t>Huỳnh Thái Hạo Nhiên</t>
  </si>
  <si>
    <t>Huỳnh Minh Anh</t>
  </si>
  <si>
    <t>Bùi Hoàng Minh Khôi</t>
  </si>
  <si>
    <t>Nguyễn Cao Thảo An</t>
  </si>
  <si>
    <t>Nguyễn Tâm Anh</t>
  </si>
  <si>
    <t>C1</t>
  </si>
  <si>
    <t>Nguyễn Ngọc Khánh Phương</t>
  </si>
  <si>
    <t>Nguyễn Vĩnh Nghi</t>
  </si>
  <si>
    <t>Cao Thanh Thiên</t>
  </si>
  <si>
    <t>Trần Kim Dung</t>
  </si>
  <si>
    <t>Nguyễn Ngọc Anh Thư</t>
  </si>
  <si>
    <t>Huỳnh Thanh Bình</t>
  </si>
  <si>
    <t>Trần Gia Hân</t>
  </si>
  <si>
    <t>Lê Đỗ Nhật Quỳnh</t>
  </si>
  <si>
    <t>Nguyễn Hoàng Huy</t>
  </si>
  <si>
    <t>Phạm Trần Mai Thảo</t>
  </si>
  <si>
    <t>Nguyễn Thùy An</t>
  </si>
  <si>
    <t>Võ Ngọc Quế Anh</t>
  </si>
  <si>
    <t>Thái Giản Minh Khôi</t>
  </si>
  <si>
    <t>Trần Huỳnh Nhất Trụ</t>
  </si>
  <si>
    <t>Nguyễn Lê Ngọc Thi</t>
  </si>
  <si>
    <t>Nguyễn Trần Bảo Khang</t>
  </si>
  <si>
    <t>Trần Bảo Ngọc</t>
  </si>
  <si>
    <t>Nguyễn Ngọc Hiệp</t>
  </si>
  <si>
    <t>Lê Ngọc Phương Linh</t>
  </si>
  <si>
    <t>Đoàn Huỳnh Đình Khôi</t>
  </si>
  <si>
    <t>Nguyễn Ngọc Như Thảo</t>
  </si>
  <si>
    <t>Nguyễn Trần Hữu Phúc</t>
  </si>
  <si>
    <t>Lê Phúc Thịnh</t>
  </si>
  <si>
    <t>Nguyễn Thanh Phát</t>
  </si>
  <si>
    <t>Lương Đại Phát</t>
  </si>
  <si>
    <t>Lý Hoàng Anh</t>
  </si>
  <si>
    <t>Đăng Ngọc Thuỳ Ngân</t>
  </si>
  <si>
    <t>Võ Minh Tú</t>
  </si>
  <si>
    <t>C2</t>
  </si>
  <si>
    <t>Lương Nguyễn Thái Dương</t>
  </si>
  <si>
    <t>Trương Ngọc Nhã Uyên</t>
  </si>
  <si>
    <t>Trương Bửu Nguyên</t>
  </si>
  <si>
    <t>Trần Lê Tuấn Minh</t>
  </si>
  <si>
    <t>Nguyễn Gia Thành</t>
  </si>
  <si>
    <t>Nguyễn Cao Phúc Lộc</t>
  </si>
  <si>
    <t>Trần Minh Long</t>
  </si>
  <si>
    <t>Trương Trần Đăng Khoa</t>
  </si>
  <si>
    <t>Trần Quốc Đạt</t>
  </si>
  <si>
    <t>Nguyễn Ngọc Mai Trang</t>
  </si>
  <si>
    <t>Bùi Huỳnh Thiên Phúc</t>
  </si>
  <si>
    <t>Đặng Hoàng Hưng</t>
  </si>
  <si>
    <t>Nguyễn Tuấn Tú</t>
  </si>
  <si>
    <t>Nguyễn Ngọc Gia Hân</t>
  </si>
  <si>
    <t>Nguyễn Ngọc Như Ý</t>
  </si>
  <si>
    <t>Nguyễn Ngọc Khánh Mai</t>
  </si>
  <si>
    <t>Võ Quốc Vinh</t>
  </si>
  <si>
    <t>Lê Nguyễn Pha Lê</t>
  </si>
  <si>
    <t>Lý Gia Tuệ</t>
  </si>
  <si>
    <t>Nguyễn Ngọc Bảo Yến</t>
  </si>
  <si>
    <t>Nguyễn Minh Ngọc Châu</t>
  </si>
  <si>
    <t>Lê Thiên Kim</t>
  </si>
  <si>
    <t>Trần Hoàng Tuấn Phát</t>
  </si>
  <si>
    <t>Trương Phạm Gia Nghĩa</t>
  </si>
  <si>
    <t>Lê Phương Thảo</t>
  </si>
  <si>
    <t>Phạm Ngọc Thảo An</t>
  </si>
  <si>
    <t>Nguyễn Ngọc Bảo Trân</t>
  </si>
  <si>
    <t>Hoàng Nguyễn Minh Khôi</t>
  </si>
  <si>
    <t>C3</t>
  </si>
  <si>
    <t>Phạm Hoàng Tuệ Nhi</t>
  </si>
  <si>
    <t xml:space="preserve">Nguyễn Huy Long </t>
  </si>
  <si>
    <t>Nguyễn Kim Ngân</t>
  </si>
  <si>
    <t>Bùi Diễm Anh Thư</t>
  </si>
  <si>
    <t>Đặng Nguyên Khang</t>
  </si>
  <si>
    <t>Lưu Phú An</t>
  </si>
  <si>
    <t>Nguyễn Thảo Ngân</t>
  </si>
  <si>
    <t>Lê Thảo Nguyên</t>
  </si>
  <si>
    <t>Trần Đinh Đăng Khôi</t>
  </si>
  <si>
    <t>Nguyễn Nam Tiến</t>
  </si>
  <si>
    <t>Trần Minh Thư</t>
  </si>
  <si>
    <t>Phạm Hoàng Long</t>
  </si>
  <si>
    <t>Nguyễn Đặng Hoàng Nghĩa</t>
  </si>
  <si>
    <t>Võ Kiều Thanh Trúc</t>
  </si>
  <si>
    <t>Nguyễn Gia Hân</t>
  </si>
  <si>
    <t>Nguyễn Hoàng Trâm Anh</t>
  </si>
  <si>
    <t>Võ Hữu Thắng</t>
  </si>
  <si>
    <t>Cao Phúc Khang</t>
  </si>
  <si>
    <t>Kiều Trúc Phương</t>
  </si>
  <si>
    <t>Nguyễn Lê Mỹ Uyên</t>
  </si>
  <si>
    <t>Lê Hoàng Quyên</t>
  </si>
  <si>
    <t>Nguyễn Trung Hiển</t>
  </si>
  <si>
    <t>Nguyễn Ngọc Hòa</t>
  </si>
  <si>
    <t>Nguyễn Ngọc Bảo Trâm</t>
  </si>
  <si>
    <t>Lê Minh Như</t>
  </si>
  <si>
    <t>Lê Tài Anh Khoa</t>
  </si>
  <si>
    <t>L1</t>
  </si>
  <si>
    <t>Trương Quang Thái</t>
  </si>
  <si>
    <t>Cao Thành Nhân</t>
  </si>
  <si>
    <t>Trần Minh Khang</t>
  </si>
  <si>
    <t>Nguyễn Quang Quốc Duy</t>
  </si>
  <si>
    <t>Dương Khánh Ngọc</t>
  </si>
  <si>
    <t>Dương Khánh Vân</t>
  </si>
  <si>
    <t>Nguyễn Ngọc Lan Phương</t>
  </si>
  <si>
    <t>Trần Thanh Tuyền Ngân</t>
  </si>
  <si>
    <t>Huỳnh Nhật Quang</t>
  </si>
  <si>
    <t>Lê Kiều Tuyết Nhung</t>
  </si>
  <si>
    <t>Lê Minh Đức</t>
  </si>
  <si>
    <t>Lê Ngọc Diễm My</t>
  </si>
  <si>
    <t>Nguyễn Khôi Nguyên</t>
  </si>
  <si>
    <t>Đinh Hoàng Ngọc Hương</t>
  </si>
  <si>
    <t>Nguyễn Phúc Thảo Lam</t>
  </si>
  <si>
    <t>Trần Ngọc Tuyết San</t>
  </si>
  <si>
    <t>Trần Nguyễn Hoàng Huy</t>
  </si>
  <si>
    <t>Trần Gia Huy</t>
  </si>
  <si>
    <t>Nguyễn Nguyên Khang</t>
  </si>
  <si>
    <t>Lê Phúc Khang</t>
  </si>
  <si>
    <t>Bùi Trà Minh Trí</t>
  </si>
  <si>
    <t>Đỗ Minh Xuân</t>
  </si>
  <si>
    <t>Phùng Thị Thanh Ngọc</t>
  </si>
  <si>
    <t>Trần Lê Ngọc Gia Hân</t>
  </si>
  <si>
    <t>Nguyễn Võ Quỳnh Ngọc</t>
  </si>
  <si>
    <t>Trần Gia Khang</t>
  </si>
  <si>
    <t>Trần Đặng Nhã Uyên</t>
  </si>
  <si>
    <t>Trần Anh Như</t>
  </si>
  <si>
    <t>Bùi Bảo Khang</t>
  </si>
  <si>
    <t>Lê Quang Minh</t>
  </si>
  <si>
    <t>Nguyễn Chí Thịnh</t>
  </si>
  <si>
    <t>L2</t>
  </si>
  <si>
    <t>Trần Bùi Tâm Phối</t>
  </si>
  <si>
    <t>Nguyễn Trường Thịnh</t>
  </si>
  <si>
    <t>Lê Minh Thái</t>
  </si>
  <si>
    <t>Nguyễn Duy An Nhiên</t>
  </si>
  <si>
    <t>Nguyễn Phúc Thịnh</t>
  </si>
  <si>
    <t>Nguyễn Ngọc Thiên Kim</t>
  </si>
  <si>
    <t>Nguyễn Ngọc Như Hân</t>
  </si>
  <si>
    <t>Nguyễn Anh Khôi</t>
  </si>
  <si>
    <t>Hồ Phúc Thịnh</t>
  </si>
  <si>
    <t>Nguyễn Hoàng Yến</t>
  </si>
  <si>
    <t>Nguyễn Võ Mỹ Quyên</t>
  </si>
  <si>
    <t>Đoàn Hoàng Minh</t>
  </si>
  <si>
    <t>Phan Khánh My</t>
  </si>
  <si>
    <t>Nguyễn Quốc Duy</t>
  </si>
  <si>
    <t>Huỳnh Trọng Nhân</t>
  </si>
  <si>
    <t>Cao Ngọc Hoàng Kim</t>
  </si>
  <si>
    <t>Nguyễn Phúc Khang</t>
  </si>
  <si>
    <t>Trần Phương Oanh</t>
  </si>
  <si>
    <t>Lê Ngọc Anh Thư</t>
  </si>
  <si>
    <t>Huỳnh Thiên Kim</t>
  </si>
  <si>
    <t>Phạm Việt Khuê</t>
  </si>
  <si>
    <t>Phạm Nguyễn Trà My</t>
  </si>
  <si>
    <t>Lê Trần Hoài Bảo</t>
  </si>
  <si>
    <t>Võ Ngọc Tường Vy</t>
  </si>
  <si>
    <t>Trần Hoàng Phúc</t>
  </si>
  <si>
    <t>Phan Nguyên Khánh Ngọc</t>
  </si>
  <si>
    <t>Lê Huỳnh Kim Ngân</t>
  </si>
  <si>
    <t>Nguyễn Huỳnh Giao</t>
  </si>
  <si>
    <t>Bùi Phước Thịnh</t>
  </si>
  <si>
    <t>Trần Minh Anh</t>
  </si>
  <si>
    <t>L3</t>
  </si>
  <si>
    <t>Mai Lan Anh</t>
  </si>
  <si>
    <t>Lê Nguyễn Minh Triết</t>
  </si>
  <si>
    <t>Nguyễn Chí Thành</t>
  </si>
  <si>
    <t>Trần Đức Huy</t>
  </si>
  <si>
    <t>Trần Ngọc Hân</t>
  </si>
  <si>
    <t>Nguyễn Hữu Phát</t>
  </si>
  <si>
    <t>Hà Thanh Vy</t>
  </si>
  <si>
    <t>Nguyễn Ngọc Kiên</t>
  </si>
  <si>
    <t>Phan Mai Huy Khánh</t>
  </si>
  <si>
    <t>Trịnh Ngọc Châu</t>
  </si>
  <si>
    <t>Trần Thị Kim Ngân</t>
  </si>
  <si>
    <t>Nguyễn Bảo Long</t>
  </si>
  <si>
    <t>Nguyễn Ngọc Mai Nhung</t>
  </si>
  <si>
    <t>Mai Quốc Thắng</t>
  </si>
  <si>
    <t>Nguyễn Cẩm Thanh</t>
  </si>
  <si>
    <t>Nguyễn Bình Minh</t>
  </si>
  <si>
    <t>Nguyễn Hoàng Phú</t>
  </si>
  <si>
    <t>Bùi Hoàng Gia Minh</t>
  </si>
  <si>
    <t>Nguyễn Bảo Ngọc</t>
  </si>
  <si>
    <t>Trần Thanh Duy</t>
  </si>
  <si>
    <t>Trương Bảo Ngọc</t>
  </si>
  <si>
    <t>Trần Ngọc Khánh Ngân</t>
  </si>
  <si>
    <t>Phạm Gia Kiệt</t>
  </si>
  <si>
    <t>Nguyễn Thanh Hương</t>
  </si>
  <si>
    <t>Hồ Ngọc Hưng</t>
  </si>
  <si>
    <t>Trà Võ Anh Kiệt</t>
  </si>
  <si>
    <t>Võ Tô Tường Nam</t>
  </si>
  <si>
    <t>Lê Ngọc Thiên Kim</t>
  </si>
  <si>
    <t>Mai Hồng Phúc</t>
  </si>
  <si>
    <t>Phạm Hoàng Phúc</t>
  </si>
  <si>
    <t>Tăng Bảo Quyên</t>
  </si>
  <si>
    <t>Võ Phước Nguyên</t>
  </si>
  <si>
    <t>Phạm Hữu Nhân</t>
  </si>
  <si>
    <t>Nguyễn Cao Phúc Duyên</t>
  </si>
  <si>
    <t>TỔNG CỘNG</t>
  </si>
  <si>
    <t>Bằng chữ: Một trăm lẻ năm triệu, bảy trăm mười bốn ngàn, năm trăm đồng</t>
  </si>
  <si>
    <t>Tân An, ngày 10 tháng 10 năm 2018</t>
  </si>
  <si>
    <t xml:space="preserve">     Kế toán</t>
  </si>
  <si>
    <t xml:space="preserve">        Thủ quỷ</t>
  </si>
  <si>
    <t>Hiệu trưởng</t>
  </si>
  <si>
    <t>Nguyễn Thị Ngọc Liên</t>
  </si>
  <si>
    <t>Đỗ Ngọc Triều Châu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</si>
</sst>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.##0_);_(* \(#.##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22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3" fontId="0" fillId="22" borderId="10" xfId="0" applyNumberFormat="1" applyFill="1" applyBorder="1" applyAlignment="1">
      <alignment horizontal="center"/>
    </xf>
    <xf numFmtId="3" fontId="0" fillId="22" borderId="10" xfId="0" applyNumberFormat="1" applyFill="1" applyBorder="1" applyAlignment="1">
      <alignment/>
    </xf>
    <xf numFmtId="0" fontId="0" fillId="22" borderId="0" xfId="0" applyFill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7" fillId="24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26" fillId="2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/>
    </xf>
    <xf numFmtId="3" fontId="32" fillId="24" borderId="10" xfId="0" applyNumberFormat="1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6" fillId="24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workbookViewId="0" topLeftCell="A134">
      <selection activeCell="M144" sqref="M144"/>
    </sheetView>
  </sheetViews>
  <sheetFormatPr defaultColWidth="9.140625" defaultRowHeight="12.75"/>
  <cols>
    <col min="1" max="1" width="7.7109375" style="0" customWidth="1"/>
    <col min="2" max="2" width="26.7109375" style="0" customWidth="1"/>
    <col min="3" max="3" width="9.140625" style="65" customWidth="1"/>
    <col min="4" max="4" width="10.421875" style="65" customWidth="1"/>
    <col min="5" max="5" width="18.7109375" style="72" customWidth="1"/>
    <col min="6" max="6" width="16.00390625" style="73" customWidth="1"/>
    <col min="7" max="7" width="15.7109375" style="3" customWidth="1"/>
  </cols>
  <sheetData>
    <row r="1" spans="1:7" ht="18.75" customHeight="1">
      <c r="A1" s="1" t="s">
        <v>0</v>
      </c>
      <c r="B1" s="2"/>
      <c r="C1" s="3" t="s">
        <v>1</v>
      </c>
      <c r="D1" s="3"/>
      <c r="E1" s="4"/>
      <c r="F1" s="5"/>
      <c r="G1" s="6"/>
    </row>
    <row r="2" spans="1:7" ht="15.75" customHeight="1">
      <c r="A2" s="1" t="s">
        <v>2</v>
      </c>
      <c r="B2" s="7"/>
      <c r="C2" s="3" t="s">
        <v>3</v>
      </c>
      <c r="D2" s="3"/>
      <c r="E2" s="4"/>
      <c r="F2" s="5"/>
      <c r="G2" s="6"/>
    </row>
    <row r="3" spans="2:7" ht="22.5" customHeight="1">
      <c r="B3" s="8" t="s">
        <v>4</v>
      </c>
      <c r="C3" s="8"/>
      <c r="D3" s="8"/>
      <c r="E3" s="8"/>
      <c r="F3" s="8"/>
      <c r="G3" s="8"/>
    </row>
    <row r="4" spans="1:7" s="12" customFormat="1" ht="30.75" customHeight="1">
      <c r="A4" s="9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1" t="s">
        <v>10</v>
      </c>
      <c r="G4" s="11" t="s">
        <v>11</v>
      </c>
    </row>
    <row r="5" spans="1:7" s="12" customFormat="1" ht="19.5" customHeight="1">
      <c r="A5" s="13">
        <v>1</v>
      </c>
      <c r="B5" s="14" t="s">
        <v>12</v>
      </c>
      <c r="C5" s="13" t="s">
        <v>13</v>
      </c>
      <c r="D5" s="13">
        <v>4</v>
      </c>
      <c r="E5" s="15">
        <v>145000</v>
      </c>
      <c r="F5" s="16">
        <v>580000</v>
      </c>
      <c r="G5" s="11"/>
    </row>
    <row r="6" spans="1:7" s="12" customFormat="1" ht="15.75" customHeight="1">
      <c r="A6" s="13">
        <v>2</v>
      </c>
      <c r="B6" s="17" t="s">
        <v>14</v>
      </c>
      <c r="C6" s="13" t="s">
        <v>13</v>
      </c>
      <c r="D6" s="13">
        <v>4</v>
      </c>
      <c r="E6" s="15">
        <v>145000</v>
      </c>
      <c r="F6" s="16">
        <v>580000</v>
      </c>
      <c r="G6" s="11"/>
    </row>
    <row r="7" spans="1:7" s="12" customFormat="1" ht="15.75" customHeight="1">
      <c r="A7" s="13">
        <v>3</v>
      </c>
      <c r="B7" s="17" t="s">
        <v>15</v>
      </c>
      <c r="C7" s="13" t="s">
        <v>13</v>
      </c>
      <c r="D7" s="13">
        <v>4</v>
      </c>
      <c r="E7" s="15">
        <v>145000</v>
      </c>
      <c r="F7" s="16">
        <v>580000</v>
      </c>
      <c r="G7" s="11"/>
    </row>
    <row r="8" spans="1:7" s="12" customFormat="1" ht="15.75" customHeight="1">
      <c r="A8" s="13">
        <v>4</v>
      </c>
      <c r="B8" s="18" t="s">
        <v>16</v>
      </c>
      <c r="C8" s="13" t="s">
        <v>13</v>
      </c>
      <c r="D8" s="13">
        <v>4</v>
      </c>
      <c r="E8" s="15">
        <v>145000</v>
      </c>
      <c r="F8" s="16">
        <v>580000</v>
      </c>
      <c r="G8" s="11"/>
    </row>
    <row r="9" spans="1:7" s="12" customFormat="1" ht="15.75" customHeight="1">
      <c r="A9" s="13">
        <v>5</v>
      </c>
      <c r="B9" s="17" t="s">
        <v>17</v>
      </c>
      <c r="C9" s="13" t="s">
        <v>13</v>
      </c>
      <c r="D9" s="13">
        <v>4</v>
      </c>
      <c r="E9" s="15">
        <v>145000</v>
      </c>
      <c r="F9" s="16">
        <v>580000</v>
      </c>
      <c r="G9" s="11"/>
    </row>
    <row r="10" spans="1:7" s="12" customFormat="1" ht="15.75" customHeight="1">
      <c r="A10" s="13">
        <v>6</v>
      </c>
      <c r="B10" s="17" t="s">
        <v>18</v>
      </c>
      <c r="C10" s="13" t="s">
        <v>13</v>
      </c>
      <c r="D10" s="13">
        <v>4</v>
      </c>
      <c r="E10" s="15">
        <v>145000</v>
      </c>
      <c r="F10" s="16">
        <v>580000</v>
      </c>
      <c r="G10" s="11"/>
    </row>
    <row r="11" spans="1:7" s="12" customFormat="1" ht="15.75" customHeight="1">
      <c r="A11" s="13">
        <v>7</v>
      </c>
      <c r="B11" s="17" t="s">
        <v>19</v>
      </c>
      <c r="C11" s="13" t="s">
        <v>13</v>
      </c>
      <c r="D11" s="13">
        <v>4</v>
      </c>
      <c r="E11" s="15">
        <v>145000</v>
      </c>
      <c r="F11" s="16">
        <v>580000</v>
      </c>
      <c r="G11" s="11"/>
    </row>
    <row r="12" spans="1:7" s="12" customFormat="1" ht="15.75" customHeight="1">
      <c r="A12" s="13">
        <v>8</v>
      </c>
      <c r="B12" s="17" t="s">
        <v>20</v>
      </c>
      <c r="C12" s="13" t="s">
        <v>13</v>
      </c>
      <c r="D12" s="13">
        <v>4</v>
      </c>
      <c r="E12" s="15">
        <v>145000</v>
      </c>
      <c r="F12" s="16">
        <v>580000</v>
      </c>
      <c r="G12" s="11"/>
    </row>
    <row r="13" spans="1:7" s="12" customFormat="1" ht="15.75" customHeight="1">
      <c r="A13" s="13">
        <v>9</v>
      </c>
      <c r="B13" s="19" t="s">
        <v>21</v>
      </c>
      <c r="C13" s="13" t="s">
        <v>13</v>
      </c>
      <c r="D13" s="13">
        <v>4</v>
      </c>
      <c r="E13" s="15">
        <v>145000</v>
      </c>
      <c r="F13" s="16">
        <v>580000</v>
      </c>
      <c r="G13" s="11"/>
    </row>
    <row r="14" spans="1:7" s="12" customFormat="1" ht="15.75" customHeight="1">
      <c r="A14" s="13">
        <v>10</v>
      </c>
      <c r="B14" s="17" t="s">
        <v>22</v>
      </c>
      <c r="C14" s="13" t="s">
        <v>13</v>
      </c>
      <c r="D14" s="13">
        <v>4</v>
      </c>
      <c r="E14" s="15">
        <v>145000</v>
      </c>
      <c r="F14" s="16">
        <v>580000</v>
      </c>
      <c r="G14" s="11"/>
    </row>
    <row r="15" spans="1:7" s="12" customFormat="1" ht="15.75" customHeight="1">
      <c r="A15" s="13">
        <v>11</v>
      </c>
      <c r="B15" s="17" t="s">
        <v>23</v>
      </c>
      <c r="C15" s="13" t="s">
        <v>13</v>
      </c>
      <c r="D15" s="13">
        <v>4</v>
      </c>
      <c r="E15" s="15">
        <v>145000</v>
      </c>
      <c r="F15" s="16">
        <v>580000</v>
      </c>
      <c r="G15" s="11"/>
    </row>
    <row r="16" spans="1:7" s="12" customFormat="1" ht="15.75" customHeight="1">
      <c r="A16" s="13">
        <v>12</v>
      </c>
      <c r="B16" s="18" t="s">
        <v>24</v>
      </c>
      <c r="C16" s="13" t="s">
        <v>13</v>
      </c>
      <c r="D16" s="13">
        <v>4</v>
      </c>
      <c r="E16" s="15">
        <v>145000</v>
      </c>
      <c r="F16" s="16">
        <v>580000</v>
      </c>
      <c r="G16" s="11"/>
    </row>
    <row r="17" spans="1:7" s="12" customFormat="1" ht="15.75" customHeight="1">
      <c r="A17" s="13">
        <v>13</v>
      </c>
      <c r="B17" s="17" t="s">
        <v>25</v>
      </c>
      <c r="C17" s="13" t="s">
        <v>13</v>
      </c>
      <c r="D17" s="13">
        <v>4</v>
      </c>
      <c r="E17" s="15">
        <v>145000</v>
      </c>
      <c r="F17" s="16">
        <v>580000</v>
      </c>
      <c r="G17" s="11"/>
    </row>
    <row r="18" spans="1:7" s="12" customFormat="1" ht="15.75" customHeight="1">
      <c r="A18" s="13">
        <v>14</v>
      </c>
      <c r="B18" s="17" t="s">
        <v>26</v>
      </c>
      <c r="C18" s="13" t="s">
        <v>13</v>
      </c>
      <c r="D18" s="13">
        <v>4</v>
      </c>
      <c r="E18" s="15">
        <v>145000</v>
      </c>
      <c r="F18" s="16">
        <v>580000</v>
      </c>
      <c r="G18" s="11"/>
    </row>
    <row r="19" spans="1:7" s="12" customFormat="1" ht="15.75" customHeight="1">
      <c r="A19" s="13">
        <v>15</v>
      </c>
      <c r="B19" s="17" t="s">
        <v>27</v>
      </c>
      <c r="C19" s="13" t="s">
        <v>13</v>
      </c>
      <c r="D19" s="13">
        <v>4</v>
      </c>
      <c r="E19" s="15">
        <v>145000</v>
      </c>
      <c r="F19" s="16">
        <v>580000</v>
      </c>
      <c r="G19" s="11"/>
    </row>
    <row r="20" spans="1:7" s="12" customFormat="1" ht="15.75" customHeight="1">
      <c r="A20" s="13">
        <v>16</v>
      </c>
      <c r="B20" s="17" t="s">
        <v>28</v>
      </c>
      <c r="C20" s="13" t="s">
        <v>13</v>
      </c>
      <c r="D20" s="13">
        <v>4</v>
      </c>
      <c r="E20" s="15">
        <v>145000</v>
      </c>
      <c r="F20" s="16">
        <v>580000</v>
      </c>
      <c r="G20" s="11"/>
    </row>
    <row r="21" spans="1:7" s="12" customFormat="1" ht="15.75" customHeight="1">
      <c r="A21" s="13">
        <v>17</v>
      </c>
      <c r="B21" s="19" t="s">
        <v>29</v>
      </c>
      <c r="C21" s="13" t="s">
        <v>13</v>
      </c>
      <c r="D21" s="13">
        <v>4</v>
      </c>
      <c r="E21" s="15">
        <v>145000</v>
      </c>
      <c r="F21" s="16">
        <v>580000</v>
      </c>
      <c r="G21" s="11"/>
    </row>
    <row r="22" spans="1:7" s="24" customFormat="1" ht="15.75">
      <c r="A22" s="13">
        <v>18</v>
      </c>
      <c r="B22" s="20" t="s">
        <v>30</v>
      </c>
      <c r="C22" s="21" t="s">
        <v>13</v>
      </c>
      <c r="D22" s="13">
        <v>4</v>
      </c>
      <c r="E22" s="15">
        <v>145000</v>
      </c>
      <c r="F22" s="22">
        <v>290000</v>
      </c>
      <c r="G22" s="23" t="s">
        <v>31</v>
      </c>
    </row>
    <row r="23" spans="1:12" ht="15.75">
      <c r="A23" s="13">
        <v>19</v>
      </c>
      <c r="B23" s="17" t="s">
        <v>32</v>
      </c>
      <c r="C23" s="25" t="s">
        <v>13</v>
      </c>
      <c r="D23" s="13">
        <v>4</v>
      </c>
      <c r="E23" s="15">
        <v>145000</v>
      </c>
      <c r="F23" s="26">
        <v>580000</v>
      </c>
      <c r="G23" s="27"/>
      <c r="I23" s="14" t="s">
        <v>12</v>
      </c>
      <c r="L23" s="28" t="s">
        <v>33</v>
      </c>
    </row>
    <row r="24" spans="1:12" ht="15.75">
      <c r="A24" s="13">
        <v>20</v>
      </c>
      <c r="B24" s="17" t="s">
        <v>34</v>
      </c>
      <c r="C24" s="25" t="s">
        <v>13</v>
      </c>
      <c r="D24" s="13">
        <v>4</v>
      </c>
      <c r="E24" s="15">
        <v>145000</v>
      </c>
      <c r="F24" s="26">
        <v>580000</v>
      </c>
      <c r="G24" s="27"/>
      <c r="I24" s="17" t="s">
        <v>14</v>
      </c>
      <c r="L24" s="28" t="s">
        <v>35</v>
      </c>
    </row>
    <row r="25" spans="1:12" ht="15.75">
      <c r="A25" s="13">
        <v>21</v>
      </c>
      <c r="B25" s="17" t="s">
        <v>36</v>
      </c>
      <c r="C25" s="25" t="s">
        <v>13</v>
      </c>
      <c r="D25" s="13">
        <v>4</v>
      </c>
      <c r="E25" s="15">
        <v>145000</v>
      </c>
      <c r="F25" s="26">
        <v>580000</v>
      </c>
      <c r="G25" s="27"/>
      <c r="I25" s="17" t="s">
        <v>15</v>
      </c>
      <c r="L25" s="28" t="s">
        <v>37</v>
      </c>
    </row>
    <row r="26" spans="1:12" ht="15.75">
      <c r="A26" s="13">
        <v>22</v>
      </c>
      <c r="B26" s="17" t="s">
        <v>38</v>
      </c>
      <c r="C26" s="25" t="s">
        <v>13</v>
      </c>
      <c r="D26" s="13">
        <v>4</v>
      </c>
      <c r="E26" s="15">
        <v>145000</v>
      </c>
      <c r="F26" s="26">
        <v>580000</v>
      </c>
      <c r="G26" s="27"/>
      <c r="I26" s="18" t="s">
        <v>16</v>
      </c>
      <c r="L26" s="28" t="s">
        <v>39</v>
      </c>
    </row>
    <row r="27" spans="1:12" ht="15.75">
      <c r="A27" s="13">
        <v>23</v>
      </c>
      <c r="B27" s="17" t="s">
        <v>40</v>
      </c>
      <c r="C27" s="25" t="s">
        <v>13</v>
      </c>
      <c r="D27" s="13">
        <v>4</v>
      </c>
      <c r="E27" s="15">
        <v>145000</v>
      </c>
      <c r="F27" s="26">
        <v>580000</v>
      </c>
      <c r="G27" s="27"/>
      <c r="I27" s="17" t="s">
        <v>17</v>
      </c>
      <c r="L27" s="29" t="s">
        <v>41</v>
      </c>
    </row>
    <row r="28" spans="1:12" ht="15.75">
      <c r="A28" s="13">
        <v>24</v>
      </c>
      <c r="B28" s="17" t="s">
        <v>42</v>
      </c>
      <c r="C28" s="25" t="s">
        <v>13</v>
      </c>
      <c r="D28" s="13">
        <v>4</v>
      </c>
      <c r="E28" s="15">
        <v>145000</v>
      </c>
      <c r="F28" s="26">
        <v>580000</v>
      </c>
      <c r="G28" s="27"/>
      <c r="I28" s="30" t="s">
        <v>18</v>
      </c>
      <c r="L28" s="29" t="s">
        <v>43</v>
      </c>
    </row>
    <row r="29" spans="1:12" ht="15.75">
      <c r="A29" s="13">
        <v>25</v>
      </c>
      <c r="B29" s="17" t="s">
        <v>44</v>
      </c>
      <c r="C29" s="25" t="s">
        <v>13</v>
      </c>
      <c r="D29" s="13">
        <v>4</v>
      </c>
      <c r="E29" s="15">
        <v>145000</v>
      </c>
      <c r="F29" s="26">
        <v>580000</v>
      </c>
      <c r="G29" s="27"/>
      <c r="I29" s="30" t="s">
        <v>19</v>
      </c>
      <c r="L29" s="28" t="s">
        <v>45</v>
      </c>
    </row>
    <row r="30" spans="1:12" ht="15.75">
      <c r="A30" s="13">
        <v>26</v>
      </c>
      <c r="B30" s="17" t="s">
        <v>46</v>
      </c>
      <c r="C30" s="25" t="s">
        <v>13</v>
      </c>
      <c r="D30" s="13">
        <v>4</v>
      </c>
      <c r="E30" s="15">
        <v>145000</v>
      </c>
      <c r="F30" s="26">
        <v>580000</v>
      </c>
      <c r="G30" s="27"/>
      <c r="I30" s="30" t="s">
        <v>20</v>
      </c>
      <c r="L30" s="31" t="s">
        <v>47</v>
      </c>
    </row>
    <row r="31" spans="1:12" ht="15.75">
      <c r="A31" s="13">
        <v>27</v>
      </c>
      <c r="B31" s="17" t="s">
        <v>48</v>
      </c>
      <c r="C31" s="25" t="s">
        <v>13</v>
      </c>
      <c r="D31" s="13">
        <v>4</v>
      </c>
      <c r="E31" s="15">
        <v>145000</v>
      </c>
      <c r="F31" s="26">
        <v>580000</v>
      </c>
      <c r="G31" s="27"/>
      <c r="I31" s="19" t="s">
        <v>21</v>
      </c>
      <c r="L31" s="30" t="s">
        <v>42</v>
      </c>
    </row>
    <row r="32" spans="1:12" ht="15.75">
      <c r="A32" s="13">
        <v>28</v>
      </c>
      <c r="B32" s="17" t="s">
        <v>49</v>
      </c>
      <c r="C32" s="25" t="s">
        <v>13</v>
      </c>
      <c r="D32" s="13">
        <v>4</v>
      </c>
      <c r="E32" s="15">
        <v>145000</v>
      </c>
      <c r="F32" s="26">
        <v>580000</v>
      </c>
      <c r="G32" s="27"/>
      <c r="I32" s="30" t="s">
        <v>22</v>
      </c>
      <c r="L32" s="28" t="s">
        <v>50</v>
      </c>
    </row>
    <row r="33" spans="1:12" ht="15.75">
      <c r="A33" s="13">
        <v>29</v>
      </c>
      <c r="B33" s="17" t="s">
        <v>51</v>
      </c>
      <c r="C33" s="25" t="s">
        <v>13</v>
      </c>
      <c r="D33" s="13">
        <v>4</v>
      </c>
      <c r="E33" s="15">
        <v>145000</v>
      </c>
      <c r="F33" s="26">
        <v>580000</v>
      </c>
      <c r="G33" s="27"/>
      <c r="I33" s="30" t="s">
        <v>23</v>
      </c>
      <c r="L33" s="28" t="s">
        <v>52</v>
      </c>
    </row>
    <row r="34" spans="1:12" ht="15.75">
      <c r="A34" s="13">
        <v>30</v>
      </c>
      <c r="B34" s="30" t="s">
        <v>53</v>
      </c>
      <c r="C34" s="25" t="s">
        <v>13</v>
      </c>
      <c r="D34" s="13">
        <v>4</v>
      </c>
      <c r="E34" s="15">
        <v>145000</v>
      </c>
      <c r="F34" s="26">
        <v>580000</v>
      </c>
      <c r="G34" s="27"/>
      <c r="I34" s="18" t="s">
        <v>24</v>
      </c>
      <c r="L34" s="28" t="s">
        <v>54</v>
      </c>
    </row>
    <row r="35" spans="1:12" ht="15.75">
      <c r="A35" s="13">
        <v>31</v>
      </c>
      <c r="B35" s="30" t="s">
        <v>55</v>
      </c>
      <c r="C35" s="25" t="s">
        <v>13</v>
      </c>
      <c r="D35" s="13">
        <v>4</v>
      </c>
      <c r="E35" s="15">
        <v>145000</v>
      </c>
      <c r="F35" s="26">
        <v>580000</v>
      </c>
      <c r="G35" s="27"/>
      <c r="I35" s="18"/>
      <c r="L35" s="28"/>
    </row>
    <row r="36" spans="1:12" s="35" customFormat="1" ht="15.75">
      <c r="A36" s="13">
        <v>32</v>
      </c>
      <c r="B36" s="32" t="s">
        <v>56</v>
      </c>
      <c r="C36" s="33" t="s">
        <v>13</v>
      </c>
      <c r="D36" s="13">
        <v>3</v>
      </c>
      <c r="E36" s="15">
        <v>145000</v>
      </c>
      <c r="F36" s="34">
        <f>435000/2</f>
        <v>217500</v>
      </c>
      <c r="G36" s="23" t="s">
        <v>31</v>
      </c>
      <c r="I36" s="36"/>
      <c r="L36" s="37"/>
    </row>
    <row r="37" spans="1:12" ht="15.75">
      <c r="A37" s="13">
        <v>33</v>
      </c>
      <c r="B37" s="28" t="s">
        <v>33</v>
      </c>
      <c r="C37" s="25" t="s">
        <v>57</v>
      </c>
      <c r="D37" s="13">
        <v>4</v>
      </c>
      <c r="E37" s="15">
        <v>145000</v>
      </c>
      <c r="F37" s="26">
        <v>580000</v>
      </c>
      <c r="G37" s="27"/>
      <c r="H37">
        <v>1</v>
      </c>
      <c r="I37" s="17" t="s">
        <v>25</v>
      </c>
      <c r="L37" s="31" t="s">
        <v>58</v>
      </c>
    </row>
    <row r="38" spans="1:12" ht="15.75">
      <c r="A38" s="13">
        <v>34</v>
      </c>
      <c r="B38" s="28" t="s">
        <v>35</v>
      </c>
      <c r="C38" s="25" t="s">
        <v>57</v>
      </c>
      <c r="D38" s="13">
        <v>4</v>
      </c>
      <c r="E38" s="15">
        <v>145000</v>
      </c>
      <c r="F38" s="26">
        <v>580000</v>
      </c>
      <c r="G38" s="27"/>
      <c r="H38">
        <v>2</v>
      </c>
      <c r="I38" s="17" t="s">
        <v>26</v>
      </c>
      <c r="L38" s="31" t="s">
        <v>59</v>
      </c>
    </row>
    <row r="39" spans="1:12" ht="15.75">
      <c r="A39" s="13">
        <v>35</v>
      </c>
      <c r="B39" s="28" t="s">
        <v>37</v>
      </c>
      <c r="C39" s="25" t="s">
        <v>57</v>
      </c>
      <c r="D39" s="13">
        <v>4</v>
      </c>
      <c r="E39" s="15">
        <v>145000</v>
      </c>
      <c r="F39" s="26">
        <v>580000</v>
      </c>
      <c r="G39" s="27"/>
      <c r="H39">
        <v>3</v>
      </c>
      <c r="I39" s="17" t="s">
        <v>27</v>
      </c>
      <c r="L39" s="28" t="s">
        <v>60</v>
      </c>
    </row>
    <row r="40" spans="1:12" ht="15.75">
      <c r="A40" s="13">
        <v>36</v>
      </c>
      <c r="B40" s="28" t="s">
        <v>39</v>
      </c>
      <c r="C40" s="25" t="s">
        <v>57</v>
      </c>
      <c r="D40" s="13">
        <v>4</v>
      </c>
      <c r="E40" s="15">
        <v>145000</v>
      </c>
      <c r="F40" s="26">
        <v>580000</v>
      </c>
      <c r="G40" s="27"/>
      <c r="H40">
        <v>4</v>
      </c>
      <c r="I40" s="17" t="s">
        <v>28</v>
      </c>
      <c r="L40" s="28" t="s">
        <v>61</v>
      </c>
    </row>
    <row r="41" spans="1:12" ht="15.75">
      <c r="A41" s="13">
        <v>37</v>
      </c>
      <c r="B41" s="28" t="s">
        <v>41</v>
      </c>
      <c r="C41" s="25" t="s">
        <v>57</v>
      </c>
      <c r="D41" s="13">
        <v>4</v>
      </c>
      <c r="E41" s="15">
        <v>145000</v>
      </c>
      <c r="F41" s="26">
        <v>580000</v>
      </c>
      <c r="G41" s="27"/>
      <c r="H41">
        <v>5</v>
      </c>
      <c r="I41" s="19" t="s">
        <v>29</v>
      </c>
      <c r="L41" s="17" t="s">
        <v>62</v>
      </c>
    </row>
    <row r="42" spans="1:12" ht="15.75">
      <c r="A42" s="13">
        <v>38</v>
      </c>
      <c r="B42" s="28" t="s">
        <v>43</v>
      </c>
      <c r="C42" s="25" t="s">
        <v>57</v>
      </c>
      <c r="D42" s="13">
        <v>4</v>
      </c>
      <c r="E42" s="15">
        <v>145000</v>
      </c>
      <c r="F42" s="26">
        <v>580000</v>
      </c>
      <c r="G42" s="27"/>
      <c r="H42">
        <v>6</v>
      </c>
      <c r="I42" s="14" t="s">
        <v>30</v>
      </c>
      <c r="L42" s="28" t="s">
        <v>63</v>
      </c>
    </row>
    <row r="43" spans="1:12" ht="15.75">
      <c r="A43" s="13">
        <v>39</v>
      </c>
      <c r="B43" s="28" t="s">
        <v>45</v>
      </c>
      <c r="C43" s="25" t="s">
        <v>57</v>
      </c>
      <c r="D43" s="13">
        <v>4</v>
      </c>
      <c r="E43" s="15">
        <v>145000</v>
      </c>
      <c r="F43" s="26">
        <v>580000</v>
      </c>
      <c r="G43" s="27"/>
      <c r="H43">
        <v>7</v>
      </c>
      <c r="I43" s="17" t="s">
        <v>32</v>
      </c>
      <c r="L43" s="31" t="s">
        <v>64</v>
      </c>
    </row>
    <row r="44" spans="1:12" ht="15.75">
      <c r="A44" s="13">
        <v>40</v>
      </c>
      <c r="B44" s="28" t="s">
        <v>47</v>
      </c>
      <c r="C44" s="25" t="s">
        <v>57</v>
      </c>
      <c r="D44" s="13">
        <v>4</v>
      </c>
      <c r="E44" s="15">
        <v>145000</v>
      </c>
      <c r="F44" s="26">
        <v>580000</v>
      </c>
      <c r="G44" s="27"/>
      <c r="H44">
        <v>8</v>
      </c>
      <c r="I44" s="17" t="s">
        <v>34</v>
      </c>
      <c r="L44" s="29" t="s">
        <v>65</v>
      </c>
    </row>
    <row r="45" spans="1:12" ht="15.75">
      <c r="A45" s="13">
        <v>41</v>
      </c>
      <c r="B45" s="28" t="s">
        <v>50</v>
      </c>
      <c r="C45" s="25" t="s">
        <v>57</v>
      </c>
      <c r="D45" s="13">
        <v>4</v>
      </c>
      <c r="E45" s="15">
        <v>145000</v>
      </c>
      <c r="F45" s="26">
        <v>580000</v>
      </c>
      <c r="G45" s="27"/>
      <c r="H45">
        <v>10</v>
      </c>
      <c r="I45" s="17" t="s">
        <v>38</v>
      </c>
      <c r="L45" s="28" t="s">
        <v>66</v>
      </c>
    </row>
    <row r="46" spans="1:12" ht="15.75">
      <c r="A46" s="13">
        <v>42</v>
      </c>
      <c r="B46" s="28" t="s">
        <v>52</v>
      </c>
      <c r="C46" s="25" t="s">
        <v>57</v>
      </c>
      <c r="D46" s="13">
        <v>4</v>
      </c>
      <c r="E46" s="15">
        <v>145000</v>
      </c>
      <c r="F46" s="26">
        <v>580000</v>
      </c>
      <c r="G46" s="27"/>
      <c r="H46">
        <v>11</v>
      </c>
      <c r="I46" s="17" t="s">
        <v>40</v>
      </c>
      <c r="L46" s="30" t="s">
        <v>67</v>
      </c>
    </row>
    <row r="47" spans="1:12" ht="15.75">
      <c r="A47" s="13">
        <v>43</v>
      </c>
      <c r="B47" s="28" t="s">
        <v>54</v>
      </c>
      <c r="C47" s="25" t="s">
        <v>57</v>
      </c>
      <c r="D47" s="13">
        <v>4</v>
      </c>
      <c r="E47" s="15">
        <v>145000</v>
      </c>
      <c r="F47" s="26">
        <v>580000</v>
      </c>
      <c r="G47" s="27"/>
      <c r="H47">
        <v>12</v>
      </c>
      <c r="I47" s="30" t="s">
        <v>68</v>
      </c>
      <c r="L47" s="29" t="s">
        <v>69</v>
      </c>
    </row>
    <row r="48" spans="1:12" ht="15.75">
      <c r="A48" s="13">
        <v>44</v>
      </c>
      <c r="B48" s="31" t="s">
        <v>58</v>
      </c>
      <c r="C48" s="25" t="s">
        <v>57</v>
      </c>
      <c r="D48" s="13">
        <v>4</v>
      </c>
      <c r="E48" s="15">
        <v>145000</v>
      </c>
      <c r="F48" s="26">
        <v>580000</v>
      </c>
      <c r="G48" s="27"/>
      <c r="H48">
        <v>13</v>
      </c>
      <c r="I48" s="30" t="s">
        <v>44</v>
      </c>
      <c r="L48" s="31" t="s">
        <v>70</v>
      </c>
    </row>
    <row r="49" spans="1:12" ht="15.75">
      <c r="A49" s="13">
        <v>45</v>
      </c>
      <c r="B49" s="28" t="s">
        <v>60</v>
      </c>
      <c r="C49" s="25" t="s">
        <v>57</v>
      </c>
      <c r="D49" s="13">
        <v>4</v>
      </c>
      <c r="E49" s="15">
        <v>145000</v>
      </c>
      <c r="F49" s="26">
        <v>580000</v>
      </c>
      <c r="G49" s="27"/>
      <c r="H49">
        <v>15</v>
      </c>
      <c r="I49" s="17" t="s">
        <v>48</v>
      </c>
      <c r="L49" s="28" t="s">
        <v>71</v>
      </c>
    </row>
    <row r="50" spans="1:12" ht="15.75">
      <c r="A50" s="13">
        <v>46</v>
      </c>
      <c r="B50" s="28" t="s">
        <v>61</v>
      </c>
      <c r="C50" s="25" t="s">
        <v>57</v>
      </c>
      <c r="D50" s="13">
        <v>4</v>
      </c>
      <c r="E50" s="15">
        <v>145000</v>
      </c>
      <c r="F50" s="26">
        <v>580000</v>
      </c>
      <c r="G50" s="27"/>
      <c r="H50">
        <v>16</v>
      </c>
      <c r="I50" s="17" t="s">
        <v>49</v>
      </c>
      <c r="L50" s="31" t="s">
        <v>72</v>
      </c>
    </row>
    <row r="51" spans="1:12" ht="15.75">
      <c r="A51" s="13">
        <v>47</v>
      </c>
      <c r="B51" s="17" t="s">
        <v>62</v>
      </c>
      <c r="C51" s="25" t="s">
        <v>57</v>
      </c>
      <c r="D51" s="13">
        <v>4</v>
      </c>
      <c r="E51" s="15">
        <v>145000</v>
      </c>
      <c r="F51" s="26">
        <v>580000</v>
      </c>
      <c r="G51" s="27"/>
      <c r="H51">
        <v>17</v>
      </c>
      <c r="I51" s="17" t="s">
        <v>51</v>
      </c>
      <c r="L51" s="29" t="s">
        <v>73</v>
      </c>
    </row>
    <row r="52" spans="1:9" ht="15.75">
      <c r="A52" s="13">
        <v>48</v>
      </c>
      <c r="B52" s="28" t="s">
        <v>63</v>
      </c>
      <c r="C52" s="25" t="s">
        <v>57</v>
      </c>
      <c r="D52" s="13">
        <v>4</v>
      </c>
      <c r="E52" s="15">
        <v>145000</v>
      </c>
      <c r="F52" s="26">
        <v>580000</v>
      </c>
      <c r="G52" s="27"/>
      <c r="H52">
        <v>18</v>
      </c>
      <c r="I52" s="30" t="s">
        <v>53</v>
      </c>
    </row>
    <row r="53" spans="1:8" ht="15.75">
      <c r="A53" s="13">
        <v>49</v>
      </c>
      <c r="B53" s="28" t="s">
        <v>65</v>
      </c>
      <c r="C53" s="25" t="s">
        <v>57</v>
      </c>
      <c r="D53" s="13">
        <v>4</v>
      </c>
      <c r="E53" s="15">
        <v>145000</v>
      </c>
      <c r="F53" s="26">
        <v>580000</v>
      </c>
      <c r="G53" s="27"/>
      <c r="H53">
        <v>19</v>
      </c>
    </row>
    <row r="54" spans="1:8" ht="15.75">
      <c r="A54" s="13">
        <v>50</v>
      </c>
      <c r="B54" s="28" t="s">
        <v>74</v>
      </c>
      <c r="C54" s="25" t="s">
        <v>57</v>
      </c>
      <c r="D54" s="13">
        <v>4</v>
      </c>
      <c r="E54" s="15">
        <v>145000</v>
      </c>
      <c r="F54" s="26">
        <v>580000</v>
      </c>
      <c r="G54" s="27"/>
      <c r="H54">
        <v>20</v>
      </c>
    </row>
    <row r="55" spans="1:8" s="24" customFormat="1" ht="15.75">
      <c r="A55" s="13">
        <v>51</v>
      </c>
      <c r="B55" s="20" t="s">
        <v>66</v>
      </c>
      <c r="C55" s="21" t="s">
        <v>57</v>
      </c>
      <c r="D55" s="13">
        <v>4</v>
      </c>
      <c r="E55" s="15">
        <v>145000</v>
      </c>
      <c r="F55" s="22">
        <v>290000</v>
      </c>
      <c r="G55" s="23" t="s">
        <v>31</v>
      </c>
      <c r="H55">
        <v>21</v>
      </c>
    </row>
    <row r="56" spans="1:8" ht="15.75">
      <c r="A56" s="13">
        <v>52</v>
      </c>
      <c r="B56" s="17" t="s">
        <v>67</v>
      </c>
      <c r="C56" s="25" t="s">
        <v>57</v>
      </c>
      <c r="D56" s="13">
        <v>4</v>
      </c>
      <c r="E56" s="15">
        <v>145000</v>
      </c>
      <c r="F56" s="26">
        <v>580000</v>
      </c>
      <c r="G56" s="27"/>
      <c r="H56">
        <v>22</v>
      </c>
    </row>
    <row r="57" spans="1:8" ht="15.75">
      <c r="A57" s="13">
        <v>53</v>
      </c>
      <c r="B57" s="28" t="s">
        <v>69</v>
      </c>
      <c r="C57" s="25" t="s">
        <v>57</v>
      </c>
      <c r="D57" s="13">
        <v>4</v>
      </c>
      <c r="E57" s="15">
        <v>145000</v>
      </c>
      <c r="F57" s="26">
        <v>580000</v>
      </c>
      <c r="G57" s="27"/>
      <c r="H57">
        <v>23</v>
      </c>
    </row>
    <row r="58" spans="1:8" ht="15.75">
      <c r="A58" s="13">
        <v>54</v>
      </c>
      <c r="B58" s="28" t="s">
        <v>70</v>
      </c>
      <c r="C58" s="25" t="s">
        <v>57</v>
      </c>
      <c r="D58" s="13">
        <v>4</v>
      </c>
      <c r="E58" s="15">
        <v>145000</v>
      </c>
      <c r="F58" s="26">
        <v>580000</v>
      </c>
      <c r="G58" s="27"/>
      <c r="H58">
        <v>24</v>
      </c>
    </row>
    <row r="59" spans="1:8" ht="15.75">
      <c r="A59" s="13">
        <v>55</v>
      </c>
      <c r="B59" s="28" t="s">
        <v>75</v>
      </c>
      <c r="C59" s="25" t="s">
        <v>57</v>
      </c>
      <c r="D59" s="13">
        <v>4</v>
      </c>
      <c r="E59" s="15">
        <v>145000</v>
      </c>
      <c r="F59" s="26">
        <v>580000</v>
      </c>
      <c r="G59" s="27"/>
      <c r="H59">
        <v>25</v>
      </c>
    </row>
    <row r="60" spans="1:8" ht="15.75">
      <c r="A60" s="13">
        <v>56</v>
      </c>
      <c r="B60" s="28" t="s">
        <v>71</v>
      </c>
      <c r="C60" s="25" t="s">
        <v>57</v>
      </c>
      <c r="D60" s="13">
        <v>4</v>
      </c>
      <c r="E60" s="15">
        <v>145000</v>
      </c>
      <c r="F60" s="26">
        <v>580000</v>
      </c>
      <c r="G60" s="27"/>
      <c r="H60">
        <v>26</v>
      </c>
    </row>
    <row r="61" spans="1:8" ht="15.75">
      <c r="A61" s="13">
        <v>57</v>
      </c>
      <c r="B61" s="28" t="s">
        <v>73</v>
      </c>
      <c r="C61" s="25" t="s">
        <v>57</v>
      </c>
      <c r="D61" s="13">
        <v>4</v>
      </c>
      <c r="E61" s="15">
        <v>145000</v>
      </c>
      <c r="F61" s="26">
        <v>580000</v>
      </c>
      <c r="G61" s="27"/>
      <c r="H61">
        <v>28</v>
      </c>
    </row>
    <row r="62" spans="1:8" ht="15.75">
      <c r="A62" s="13">
        <v>58</v>
      </c>
      <c r="B62" s="28" t="s">
        <v>76</v>
      </c>
      <c r="C62" s="25" t="s">
        <v>57</v>
      </c>
      <c r="D62" s="13">
        <v>4</v>
      </c>
      <c r="E62" s="15">
        <v>145000</v>
      </c>
      <c r="F62" s="26">
        <v>580000</v>
      </c>
      <c r="G62" s="27"/>
      <c r="H62">
        <v>29</v>
      </c>
    </row>
    <row r="63" spans="1:8" ht="15.75">
      <c r="A63" s="13">
        <v>59</v>
      </c>
      <c r="B63" s="17" t="s">
        <v>77</v>
      </c>
      <c r="C63" s="25" t="s">
        <v>78</v>
      </c>
      <c r="D63" s="13">
        <v>4</v>
      </c>
      <c r="E63" s="38">
        <v>125000</v>
      </c>
      <c r="F63" s="26">
        <v>500000</v>
      </c>
      <c r="G63" s="27"/>
      <c r="H63">
        <v>1</v>
      </c>
    </row>
    <row r="64" spans="1:8" s="24" customFormat="1" ht="15.75">
      <c r="A64" s="13">
        <v>60</v>
      </c>
      <c r="B64" s="20" t="s">
        <v>79</v>
      </c>
      <c r="C64" s="21" t="s">
        <v>78</v>
      </c>
      <c r="D64" s="13">
        <v>4</v>
      </c>
      <c r="E64" s="38">
        <v>125000</v>
      </c>
      <c r="F64" s="22">
        <v>250000</v>
      </c>
      <c r="G64" s="23" t="s">
        <v>31</v>
      </c>
      <c r="H64" s="24">
        <v>2</v>
      </c>
    </row>
    <row r="65" spans="1:8" ht="15.75">
      <c r="A65" s="13">
        <v>61</v>
      </c>
      <c r="B65" s="17" t="s">
        <v>80</v>
      </c>
      <c r="C65" s="25" t="s">
        <v>78</v>
      </c>
      <c r="D65" s="13">
        <v>4</v>
      </c>
      <c r="E65" s="38">
        <v>125000</v>
      </c>
      <c r="F65" s="26">
        <v>500000</v>
      </c>
      <c r="G65" s="27"/>
      <c r="H65">
        <v>3</v>
      </c>
    </row>
    <row r="66" spans="1:8" ht="15.75">
      <c r="A66" s="13">
        <v>62</v>
      </c>
      <c r="B66" s="17" t="s">
        <v>81</v>
      </c>
      <c r="C66" s="25" t="s">
        <v>78</v>
      </c>
      <c r="D66" s="13">
        <v>4</v>
      </c>
      <c r="E66" s="38">
        <v>125000</v>
      </c>
      <c r="F66" s="26">
        <v>500000</v>
      </c>
      <c r="G66" s="27"/>
      <c r="H66" s="24">
        <v>4</v>
      </c>
    </row>
    <row r="67" spans="1:8" ht="15.75">
      <c r="A67" s="13">
        <v>63</v>
      </c>
      <c r="B67" s="17" t="s">
        <v>82</v>
      </c>
      <c r="C67" s="25" t="s">
        <v>78</v>
      </c>
      <c r="D67" s="13">
        <v>4</v>
      </c>
      <c r="E67" s="38">
        <v>125000</v>
      </c>
      <c r="F67" s="26">
        <v>500000</v>
      </c>
      <c r="G67" s="27"/>
      <c r="H67">
        <v>5</v>
      </c>
    </row>
    <row r="68" spans="1:8" ht="15.75">
      <c r="A68" s="13">
        <v>64</v>
      </c>
      <c r="B68" s="17" t="s">
        <v>83</v>
      </c>
      <c r="C68" s="25" t="s">
        <v>78</v>
      </c>
      <c r="D68" s="13">
        <v>4</v>
      </c>
      <c r="E68" s="38">
        <v>125000</v>
      </c>
      <c r="F68" s="26">
        <v>500000</v>
      </c>
      <c r="G68" s="27"/>
      <c r="H68" s="24">
        <v>6</v>
      </c>
    </row>
    <row r="69" spans="1:8" ht="15">
      <c r="A69" s="13">
        <v>65</v>
      </c>
      <c r="B69" s="39" t="s">
        <v>84</v>
      </c>
      <c r="C69" s="25" t="s">
        <v>78</v>
      </c>
      <c r="D69" s="13">
        <v>4</v>
      </c>
      <c r="E69" s="38">
        <v>125000</v>
      </c>
      <c r="F69" s="26">
        <v>500000</v>
      </c>
      <c r="G69" s="27"/>
      <c r="H69">
        <v>7</v>
      </c>
    </row>
    <row r="70" spans="1:8" ht="15.75">
      <c r="A70" s="13">
        <v>66</v>
      </c>
      <c r="B70" s="17" t="s">
        <v>85</v>
      </c>
      <c r="C70" s="25" t="s">
        <v>78</v>
      </c>
      <c r="D70" s="13">
        <v>4</v>
      </c>
      <c r="E70" s="38">
        <v>125000</v>
      </c>
      <c r="F70" s="26">
        <v>500000</v>
      </c>
      <c r="G70" s="27"/>
      <c r="H70" s="24">
        <v>8</v>
      </c>
    </row>
    <row r="71" spans="1:8" ht="15.75">
      <c r="A71" s="13">
        <v>67</v>
      </c>
      <c r="B71" s="17" t="s">
        <v>86</v>
      </c>
      <c r="C71" s="25" t="s">
        <v>78</v>
      </c>
      <c r="D71" s="13">
        <v>4</v>
      </c>
      <c r="E71" s="38">
        <v>125000</v>
      </c>
      <c r="F71" s="26">
        <v>500000</v>
      </c>
      <c r="G71" s="27"/>
      <c r="H71">
        <v>9</v>
      </c>
    </row>
    <row r="72" spans="1:8" s="24" customFormat="1" ht="15.75">
      <c r="A72" s="13">
        <v>68</v>
      </c>
      <c r="B72" s="20" t="s">
        <v>87</v>
      </c>
      <c r="C72" s="21" t="s">
        <v>78</v>
      </c>
      <c r="D72" s="13">
        <v>4</v>
      </c>
      <c r="E72" s="38">
        <v>125000</v>
      </c>
      <c r="F72" s="22">
        <v>250000</v>
      </c>
      <c r="G72" s="23" t="s">
        <v>31</v>
      </c>
      <c r="H72" s="24">
        <v>10</v>
      </c>
    </row>
    <row r="73" spans="1:8" ht="15.75">
      <c r="A73" s="13">
        <v>69</v>
      </c>
      <c r="B73" s="17" t="s">
        <v>88</v>
      </c>
      <c r="C73" s="25" t="s">
        <v>78</v>
      </c>
      <c r="D73" s="13">
        <v>4</v>
      </c>
      <c r="E73" s="38">
        <v>125000</v>
      </c>
      <c r="F73" s="26">
        <v>500000</v>
      </c>
      <c r="G73" s="27"/>
      <c r="H73">
        <v>11</v>
      </c>
    </row>
    <row r="74" spans="1:8" ht="15.75">
      <c r="A74" s="13">
        <v>70</v>
      </c>
      <c r="B74" s="17" t="s">
        <v>89</v>
      </c>
      <c r="C74" s="25" t="s">
        <v>78</v>
      </c>
      <c r="D74" s="13">
        <v>4</v>
      </c>
      <c r="E74" s="38">
        <v>125000</v>
      </c>
      <c r="F74" s="26">
        <v>500000</v>
      </c>
      <c r="G74" s="27"/>
      <c r="H74" s="24">
        <v>12</v>
      </c>
    </row>
    <row r="75" spans="1:8" s="24" customFormat="1" ht="15.75">
      <c r="A75" s="13">
        <v>71</v>
      </c>
      <c r="B75" s="20" t="s">
        <v>90</v>
      </c>
      <c r="C75" s="21" t="s">
        <v>78</v>
      </c>
      <c r="D75" s="13">
        <v>4</v>
      </c>
      <c r="E75" s="38">
        <v>125000</v>
      </c>
      <c r="F75" s="22">
        <v>250000</v>
      </c>
      <c r="G75" s="23" t="s">
        <v>31</v>
      </c>
      <c r="H75">
        <v>13</v>
      </c>
    </row>
    <row r="76" spans="1:8" ht="15.75">
      <c r="A76" s="13">
        <v>72</v>
      </c>
      <c r="B76" s="17" t="s">
        <v>91</v>
      </c>
      <c r="C76" s="25" t="s">
        <v>78</v>
      </c>
      <c r="D76" s="13">
        <v>4</v>
      </c>
      <c r="E76" s="38">
        <v>125000</v>
      </c>
      <c r="F76" s="26">
        <v>500000</v>
      </c>
      <c r="G76" s="27"/>
      <c r="H76" s="24">
        <v>14</v>
      </c>
    </row>
    <row r="77" spans="1:8" ht="15.75">
      <c r="A77" s="13">
        <v>73</v>
      </c>
      <c r="B77" s="17" t="s">
        <v>92</v>
      </c>
      <c r="C77" s="25" t="s">
        <v>78</v>
      </c>
      <c r="D77" s="13">
        <v>4</v>
      </c>
      <c r="E77" s="38">
        <v>125000</v>
      </c>
      <c r="F77" s="26">
        <v>500000</v>
      </c>
      <c r="G77" s="27"/>
      <c r="H77">
        <v>15</v>
      </c>
    </row>
    <row r="78" spans="1:8" ht="15.75">
      <c r="A78" s="13">
        <v>74</v>
      </c>
      <c r="B78" s="17" t="s">
        <v>93</v>
      </c>
      <c r="C78" s="25" t="s">
        <v>78</v>
      </c>
      <c r="D78" s="13">
        <v>4</v>
      </c>
      <c r="E78" s="38">
        <v>125000</v>
      </c>
      <c r="F78" s="26">
        <v>500000</v>
      </c>
      <c r="G78" s="27"/>
      <c r="H78" s="24">
        <v>16</v>
      </c>
    </row>
    <row r="79" spans="1:8" ht="15.75">
      <c r="A79" s="13">
        <v>75</v>
      </c>
      <c r="B79" s="17" t="s">
        <v>94</v>
      </c>
      <c r="C79" s="25" t="s">
        <v>78</v>
      </c>
      <c r="D79" s="13">
        <v>4</v>
      </c>
      <c r="E79" s="38">
        <v>125000</v>
      </c>
      <c r="F79" s="26">
        <v>500000</v>
      </c>
      <c r="G79" s="27"/>
      <c r="H79">
        <v>17</v>
      </c>
    </row>
    <row r="80" spans="1:8" ht="15.75">
      <c r="A80" s="13">
        <v>76</v>
      </c>
      <c r="B80" s="17" t="s">
        <v>95</v>
      </c>
      <c r="C80" s="25" t="s">
        <v>78</v>
      </c>
      <c r="D80" s="13">
        <v>4</v>
      </c>
      <c r="E80" s="38">
        <v>125000</v>
      </c>
      <c r="F80" s="26">
        <v>500000</v>
      </c>
      <c r="G80" s="27"/>
      <c r="H80" s="24">
        <v>18</v>
      </c>
    </row>
    <row r="81" spans="1:8" ht="15.75">
      <c r="A81" s="13">
        <v>77</v>
      </c>
      <c r="B81" s="17" t="s">
        <v>96</v>
      </c>
      <c r="C81" s="25" t="s">
        <v>78</v>
      </c>
      <c r="D81" s="13">
        <v>4</v>
      </c>
      <c r="E81" s="38">
        <v>125000</v>
      </c>
      <c r="F81" s="26">
        <v>500000</v>
      </c>
      <c r="G81" s="27"/>
      <c r="H81">
        <v>19</v>
      </c>
    </row>
    <row r="82" spans="1:8" ht="15.75">
      <c r="A82" s="13">
        <v>78</v>
      </c>
      <c r="B82" s="17" t="s">
        <v>97</v>
      </c>
      <c r="C82" s="25" t="s">
        <v>78</v>
      </c>
      <c r="D82" s="13">
        <v>4</v>
      </c>
      <c r="E82" s="38">
        <v>125000</v>
      </c>
      <c r="F82" s="26">
        <v>500000</v>
      </c>
      <c r="G82" s="27"/>
      <c r="H82" s="24">
        <v>20</v>
      </c>
    </row>
    <row r="83" spans="1:8" ht="15.75">
      <c r="A83" s="13">
        <v>79</v>
      </c>
      <c r="B83" s="14" t="s">
        <v>98</v>
      </c>
      <c r="C83" s="25" t="s">
        <v>78</v>
      </c>
      <c r="D83" s="13">
        <v>4</v>
      </c>
      <c r="E83" s="38">
        <v>125000</v>
      </c>
      <c r="F83" s="26">
        <v>500000</v>
      </c>
      <c r="G83" s="27"/>
      <c r="H83">
        <v>21</v>
      </c>
    </row>
    <row r="84" spans="1:8" ht="15.75">
      <c r="A84" s="13">
        <v>80</v>
      </c>
      <c r="B84" s="14" t="s">
        <v>99</v>
      </c>
      <c r="C84" s="25" t="s">
        <v>78</v>
      </c>
      <c r="D84" s="13">
        <v>4</v>
      </c>
      <c r="E84" s="38">
        <v>125000</v>
      </c>
      <c r="F84" s="26">
        <v>500000</v>
      </c>
      <c r="G84" s="27"/>
      <c r="H84" s="24">
        <v>22</v>
      </c>
    </row>
    <row r="85" spans="1:8" ht="15.75">
      <c r="A85" s="13">
        <v>81</v>
      </c>
      <c r="B85" s="17" t="s">
        <v>52</v>
      </c>
      <c r="C85" s="25" t="s">
        <v>78</v>
      </c>
      <c r="D85" s="13">
        <v>4</v>
      </c>
      <c r="E85" s="38">
        <v>125000</v>
      </c>
      <c r="F85" s="26">
        <v>500000</v>
      </c>
      <c r="G85" s="27"/>
      <c r="H85">
        <v>23</v>
      </c>
    </row>
    <row r="86" spans="1:8" s="24" customFormat="1" ht="15.75">
      <c r="A86" s="13">
        <v>82</v>
      </c>
      <c r="B86" s="20" t="s">
        <v>100</v>
      </c>
      <c r="C86" s="21" t="s">
        <v>78</v>
      </c>
      <c r="D86" s="13">
        <v>4</v>
      </c>
      <c r="E86" s="38">
        <v>125000</v>
      </c>
      <c r="F86" s="22">
        <v>250000</v>
      </c>
      <c r="G86" s="23" t="s">
        <v>31</v>
      </c>
      <c r="H86" s="24">
        <v>24</v>
      </c>
    </row>
    <row r="87" spans="1:8" ht="15.75">
      <c r="A87" s="13">
        <v>83</v>
      </c>
      <c r="B87" s="17" t="s">
        <v>101</v>
      </c>
      <c r="C87" s="25" t="s">
        <v>78</v>
      </c>
      <c r="D87" s="13">
        <v>4</v>
      </c>
      <c r="E87" s="38">
        <v>125000</v>
      </c>
      <c r="F87" s="26">
        <v>500000</v>
      </c>
      <c r="G87" s="27"/>
      <c r="H87">
        <v>25</v>
      </c>
    </row>
    <row r="88" spans="1:8" ht="15.75">
      <c r="A88" s="13">
        <v>84</v>
      </c>
      <c r="B88" s="17" t="s">
        <v>102</v>
      </c>
      <c r="C88" s="25" t="s">
        <v>78</v>
      </c>
      <c r="D88" s="13">
        <v>4</v>
      </c>
      <c r="E88" s="38">
        <v>125000</v>
      </c>
      <c r="F88" s="26">
        <v>500000</v>
      </c>
      <c r="G88" s="27"/>
      <c r="H88" s="24">
        <v>26</v>
      </c>
    </row>
    <row r="89" spans="1:8" ht="15.75">
      <c r="A89" s="13">
        <v>85</v>
      </c>
      <c r="B89" s="17" t="s">
        <v>103</v>
      </c>
      <c r="C89" s="25" t="s">
        <v>78</v>
      </c>
      <c r="D89" s="13">
        <v>4</v>
      </c>
      <c r="E89" s="38">
        <v>125000</v>
      </c>
      <c r="F89" s="26">
        <v>500000</v>
      </c>
      <c r="G89" s="27"/>
      <c r="H89">
        <v>27</v>
      </c>
    </row>
    <row r="90" spans="1:7" ht="15.75">
      <c r="A90" s="13">
        <v>86</v>
      </c>
      <c r="B90" s="17" t="s">
        <v>104</v>
      </c>
      <c r="C90" s="25" t="s">
        <v>78</v>
      </c>
      <c r="D90" s="13">
        <v>4</v>
      </c>
      <c r="E90" s="38">
        <v>125000</v>
      </c>
      <c r="F90" s="26">
        <v>500000</v>
      </c>
      <c r="G90" s="27"/>
    </row>
    <row r="91" spans="1:7" ht="15.75">
      <c r="A91" s="13">
        <v>87</v>
      </c>
      <c r="B91" s="17" t="s">
        <v>105</v>
      </c>
      <c r="C91" s="25" t="s">
        <v>78</v>
      </c>
      <c r="D91" s="13">
        <v>3</v>
      </c>
      <c r="E91" s="38">
        <v>125000</v>
      </c>
      <c r="F91" s="26">
        <f>D91*E91</f>
        <v>375000</v>
      </c>
      <c r="G91" s="27"/>
    </row>
    <row r="92" spans="1:8" s="24" customFormat="1" ht="15.75">
      <c r="A92" s="13">
        <v>1</v>
      </c>
      <c r="B92" s="20" t="s">
        <v>106</v>
      </c>
      <c r="C92" s="21" t="s">
        <v>107</v>
      </c>
      <c r="D92" s="13">
        <v>4</v>
      </c>
      <c r="E92" s="38">
        <v>125000</v>
      </c>
      <c r="F92" s="22">
        <v>250000</v>
      </c>
      <c r="G92" s="23" t="s">
        <v>31</v>
      </c>
      <c r="H92" s="24">
        <v>1</v>
      </c>
    </row>
    <row r="93" spans="1:8" ht="15.75">
      <c r="A93" s="13">
        <v>2</v>
      </c>
      <c r="B93" s="31" t="s">
        <v>108</v>
      </c>
      <c r="C93" s="25" t="s">
        <v>107</v>
      </c>
      <c r="D93" s="13">
        <v>4</v>
      </c>
      <c r="E93" s="38">
        <v>125000</v>
      </c>
      <c r="F93" s="26">
        <v>500000</v>
      </c>
      <c r="G93" s="27"/>
      <c r="H93">
        <v>2</v>
      </c>
    </row>
    <row r="94" spans="1:8" ht="15.75">
      <c r="A94" s="13">
        <v>90</v>
      </c>
      <c r="B94" s="31" t="s">
        <v>109</v>
      </c>
      <c r="C94" s="25" t="s">
        <v>107</v>
      </c>
      <c r="D94" s="13">
        <v>4</v>
      </c>
      <c r="E94" s="38">
        <v>125000</v>
      </c>
      <c r="F94" s="26">
        <v>500000</v>
      </c>
      <c r="G94" s="27"/>
      <c r="H94" s="24">
        <v>3</v>
      </c>
    </row>
    <row r="95" spans="1:8" ht="15.75">
      <c r="A95" s="13">
        <v>91</v>
      </c>
      <c r="B95" s="31" t="s">
        <v>110</v>
      </c>
      <c r="C95" s="25" t="s">
        <v>107</v>
      </c>
      <c r="D95" s="13">
        <v>4</v>
      </c>
      <c r="E95" s="38">
        <v>125000</v>
      </c>
      <c r="F95" s="26">
        <v>500000</v>
      </c>
      <c r="G95" s="27"/>
      <c r="H95">
        <v>4</v>
      </c>
    </row>
    <row r="96" spans="1:8" ht="15.75">
      <c r="A96" s="13">
        <v>92</v>
      </c>
      <c r="B96" s="31" t="s">
        <v>111</v>
      </c>
      <c r="C96" s="25" t="s">
        <v>107</v>
      </c>
      <c r="D96" s="13">
        <v>4</v>
      </c>
      <c r="E96" s="38">
        <v>125000</v>
      </c>
      <c r="F96" s="26">
        <v>500000</v>
      </c>
      <c r="G96" s="27"/>
      <c r="H96" s="24">
        <v>5</v>
      </c>
    </row>
    <row r="97" spans="1:8" ht="15.75">
      <c r="A97" s="13">
        <v>93</v>
      </c>
      <c r="B97" s="31" t="s">
        <v>112</v>
      </c>
      <c r="C97" s="25" t="s">
        <v>107</v>
      </c>
      <c r="D97" s="13">
        <v>4</v>
      </c>
      <c r="E97" s="38">
        <v>125000</v>
      </c>
      <c r="F97" s="26">
        <v>500000</v>
      </c>
      <c r="G97" s="27"/>
      <c r="H97">
        <v>6</v>
      </c>
    </row>
    <row r="98" spans="1:8" ht="15.75">
      <c r="A98" s="13">
        <v>94</v>
      </c>
      <c r="B98" s="31" t="s">
        <v>113</v>
      </c>
      <c r="C98" s="25" t="s">
        <v>107</v>
      </c>
      <c r="D98" s="13">
        <v>4</v>
      </c>
      <c r="E98" s="38">
        <v>125000</v>
      </c>
      <c r="F98" s="26">
        <v>500000</v>
      </c>
      <c r="G98" s="27"/>
      <c r="H98" s="24">
        <v>7</v>
      </c>
    </row>
    <row r="99" spans="1:8" ht="15.75">
      <c r="A99" s="13">
        <v>95</v>
      </c>
      <c r="B99" s="28" t="s">
        <v>114</v>
      </c>
      <c r="C99" s="25" t="s">
        <v>107</v>
      </c>
      <c r="D99" s="13">
        <v>4</v>
      </c>
      <c r="E99" s="38">
        <v>125000</v>
      </c>
      <c r="F99" s="26">
        <v>500000</v>
      </c>
      <c r="G99" s="27"/>
      <c r="H99">
        <v>8</v>
      </c>
    </row>
    <row r="100" spans="1:8" ht="15.75">
      <c r="A100" s="13">
        <v>96</v>
      </c>
      <c r="B100" s="28" t="s">
        <v>115</v>
      </c>
      <c r="C100" s="25" t="s">
        <v>107</v>
      </c>
      <c r="D100" s="13">
        <v>4</v>
      </c>
      <c r="E100" s="38">
        <v>125000</v>
      </c>
      <c r="F100" s="26">
        <v>500000</v>
      </c>
      <c r="G100" s="27"/>
      <c r="H100" s="24">
        <v>9</v>
      </c>
    </row>
    <row r="101" spans="1:8" s="24" customFormat="1" ht="15.75">
      <c r="A101" s="13">
        <v>97</v>
      </c>
      <c r="B101" s="20" t="s">
        <v>116</v>
      </c>
      <c r="C101" s="21" t="s">
        <v>107</v>
      </c>
      <c r="D101" s="13">
        <v>4</v>
      </c>
      <c r="E101" s="38">
        <v>125000</v>
      </c>
      <c r="F101" s="22">
        <v>250000</v>
      </c>
      <c r="G101" s="23" t="s">
        <v>31</v>
      </c>
      <c r="H101">
        <v>10</v>
      </c>
    </row>
    <row r="102" spans="1:8" ht="15.75">
      <c r="A102" s="13">
        <v>98</v>
      </c>
      <c r="B102" s="28" t="s">
        <v>117</v>
      </c>
      <c r="C102" s="25" t="s">
        <v>107</v>
      </c>
      <c r="D102" s="13">
        <v>4</v>
      </c>
      <c r="E102" s="38">
        <v>125000</v>
      </c>
      <c r="F102" s="26">
        <v>500000</v>
      </c>
      <c r="G102" s="27"/>
      <c r="H102" s="24">
        <v>11</v>
      </c>
    </row>
    <row r="103" spans="1:8" ht="15.75">
      <c r="A103" s="13">
        <v>99</v>
      </c>
      <c r="B103" s="28" t="s">
        <v>118</v>
      </c>
      <c r="C103" s="25" t="s">
        <v>107</v>
      </c>
      <c r="D103" s="13">
        <v>4</v>
      </c>
      <c r="E103" s="38">
        <v>125000</v>
      </c>
      <c r="F103" s="26">
        <v>500000</v>
      </c>
      <c r="G103" s="27"/>
      <c r="H103">
        <v>12</v>
      </c>
    </row>
    <row r="104" spans="1:8" ht="15.75">
      <c r="A104" s="13">
        <v>100</v>
      </c>
      <c r="B104" s="28" t="s">
        <v>119</v>
      </c>
      <c r="C104" s="25" t="s">
        <v>107</v>
      </c>
      <c r="D104" s="13">
        <v>4</v>
      </c>
      <c r="E104" s="38">
        <v>125000</v>
      </c>
      <c r="F104" s="26">
        <v>500000</v>
      </c>
      <c r="G104" s="27"/>
      <c r="H104" s="24">
        <v>13</v>
      </c>
    </row>
    <row r="105" spans="1:8" ht="15.75">
      <c r="A105" s="13">
        <v>101</v>
      </c>
      <c r="B105" s="28" t="s">
        <v>120</v>
      </c>
      <c r="C105" s="25" t="s">
        <v>107</v>
      </c>
      <c r="D105" s="13">
        <v>4</v>
      </c>
      <c r="E105" s="38">
        <v>125000</v>
      </c>
      <c r="F105" s="26">
        <v>500000</v>
      </c>
      <c r="G105" s="27"/>
      <c r="H105">
        <v>14</v>
      </c>
    </row>
    <row r="106" spans="1:8" ht="15.75">
      <c r="A106" s="13">
        <v>102</v>
      </c>
      <c r="B106" s="31" t="s">
        <v>121</v>
      </c>
      <c r="C106" s="25" t="s">
        <v>107</v>
      </c>
      <c r="D106" s="13">
        <v>4</v>
      </c>
      <c r="E106" s="38">
        <v>125000</v>
      </c>
      <c r="F106" s="26">
        <v>500000</v>
      </c>
      <c r="G106" s="27"/>
      <c r="H106" s="24">
        <v>15</v>
      </c>
    </row>
    <row r="107" spans="1:8" ht="15.75">
      <c r="A107" s="13">
        <v>103</v>
      </c>
      <c r="B107" s="31" t="s">
        <v>122</v>
      </c>
      <c r="C107" s="25" t="s">
        <v>107</v>
      </c>
      <c r="D107" s="13">
        <v>4</v>
      </c>
      <c r="E107" s="38">
        <v>125000</v>
      </c>
      <c r="F107" s="26">
        <v>500000</v>
      </c>
      <c r="G107" s="27"/>
      <c r="H107">
        <v>16</v>
      </c>
    </row>
    <row r="108" spans="1:8" ht="15.75">
      <c r="A108" s="13">
        <v>104</v>
      </c>
      <c r="B108" s="31" t="s">
        <v>123</v>
      </c>
      <c r="C108" s="25" t="s">
        <v>107</v>
      </c>
      <c r="D108" s="13">
        <v>4</v>
      </c>
      <c r="E108" s="38">
        <v>125000</v>
      </c>
      <c r="F108" s="26">
        <v>500000</v>
      </c>
      <c r="G108" s="27"/>
      <c r="H108" s="24">
        <v>17</v>
      </c>
    </row>
    <row r="109" spans="1:8" ht="15.75">
      <c r="A109" s="13">
        <v>105</v>
      </c>
      <c r="B109" s="31" t="s">
        <v>124</v>
      </c>
      <c r="C109" s="25" t="s">
        <v>107</v>
      </c>
      <c r="D109" s="13">
        <v>4</v>
      </c>
      <c r="E109" s="38">
        <v>125000</v>
      </c>
      <c r="F109" s="26">
        <v>500000</v>
      </c>
      <c r="G109" s="27"/>
      <c r="H109">
        <v>18</v>
      </c>
    </row>
    <row r="110" spans="1:8" ht="15.75">
      <c r="A110" s="13">
        <v>106</v>
      </c>
      <c r="B110" s="31" t="s">
        <v>125</v>
      </c>
      <c r="C110" s="25" t="s">
        <v>107</v>
      </c>
      <c r="D110" s="13">
        <v>4</v>
      </c>
      <c r="E110" s="38">
        <v>125000</v>
      </c>
      <c r="F110" s="26">
        <v>500000</v>
      </c>
      <c r="G110" s="27"/>
      <c r="H110" s="24">
        <v>19</v>
      </c>
    </row>
    <row r="111" spans="1:8" ht="15">
      <c r="A111" s="13">
        <v>107</v>
      </c>
      <c r="B111" s="40" t="s">
        <v>126</v>
      </c>
      <c r="C111" s="25" t="s">
        <v>107</v>
      </c>
      <c r="D111" s="13">
        <v>4</v>
      </c>
      <c r="E111" s="38">
        <v>125000</v>
      </c>
      <c r="F111" s="26">
        <v>500000</v>
      </c>
      <c r="G111" s="27"/>
      <c r="H111">
        <v>20</v>
      </c>
    </row>
    <row r="112" spans="1:8" ht="15.75">
      <c r="A112" s="13">
        <v>108</v>
      </c>
      <c r="B112" s="14" t="s">
        <v>127</v>
      </c>
      <c r="C112" s="25" t="s">
        <v>107</v>
      </c>
      <c r="D112" s="13">
        <v>4</v>
      </c>
      <c r="E112" s="38">
        <v>125000</v>
      </c>
      <c r="F112" s="26">
        <v>500000</v>
      </c>
      <c r="G112" s="27"/>
      <c r="H112" s="24">
        <v>21</v>
      </c>
    </row>
    <row r="113" spans="1:8" ht="15.75">
      <c r="A113" s="13">
        <v>109</v>
      </c>
      <c r="B113" s="28" t="s">
        <v>128</v>
      </c>
      <c r="C113" s="25" t="s">
        <v>107</v>
      </c>
      <c r="D113" s="13">
        <v>4</v>
      </c>
      <c r="E113" s="38">
        <v>125000</v>
      </c>
      <c r="F113" s="26">
        <v>500000</v>
      </c>
      <c r="G113" s="27"/>
      <c r="H113">
        <v>22</v>
      </c>
    </row>
    <row r="114" spans="1:8" ht="15.75">
      <c r="A114" s="13">
        <v>110</v>
      </c>
      <c r="B114" s="28" t="s">
        <v>129</v>
      </c>
      <c r="C114" s="25" t="s">
        <v>107</v>
      </c>
      <c r="D114" s="13">
        <v>4</v>
      </c>
      <c r="E114" s="38">
        <v>125000</v>
      </c>
      <c r="F114" s="26">
        <v>500000</v>
      </c>
      <c r="G114" s="27"/>
      <c r="H114" s="24">
        <v>23</v>
      </c>
    </row>
    <row r="115" spans="1:8" s="24" customFormat="1" ht="15.75">
      <c r="A115" s="13">
        <v>111</v>
      </c>
      <c r="B115" s="20" t="s">
        <v>130</v>
      </c>
      <c r="C115" s="21" t="s">
        <v>107</v>
      </c>
      <c r="D115" s="13">
        <v>4</v>
      </c>
      <c r="E115" s="38">
        <v>125000</v>
      </c>
      <c r="F115" s="22">
        <v>250000</v>
      </c>
      <c r="G115" s="23" t="s">
        <v>31</v>
      </c>
      <c r="H115">
        <v>24</v>
      </c>
    </row>
    <row r="116" spans="1:8" s="24" customFormat="1" ht="15.75">
      <c r="A116" s="13">
        <v>112</v>
      </c>
      <c r="B116" s="41" t="s">
        <v>131</v>
      </c>
      <c r="C116" s="21" t="s">
        <v>107</v>
      </c>
      <c r="D116" s="13">
        <v>4</v>
      </c>
      <c r="E116" s="38">
        <v>125000</v>
      </c>
      <c r="F116" s="22">
        <v>250000</v>
      </c>
      <c r="G116" s="23" t="s">
        <v>31</v>
      </c>
      <c r="H116" s="24">
        <v>25</v>
      </c>
    </row>
    <row r="117" spans="1:8" ht="15.75">
      <c r="A117" s="13">
        <v>113</v>
      </c>
      <c r="B117" s="17" t="s">
        <v>132</v>
      </c>
      <c r="C117" s="25" t="s">
        <v>107</v>
      </c>
      <c r="D117" s="13">
        <v>4</v>
      </c>
      <c r="E117" s="38">
        <v>125000</v>
      </c>
      <c r="F117" s="26">
        <v>500000</v>
      </c>
      <c r="G117" s="27"/>
      <c r="H117">
        <v>26</v>
      </c>
    </row>
    <row r="118" spans="1:8" s="24" customFormat="1" ht="15.75">
      <c r="A118" s="13">
        <v>114</v>
      </c>
      <c r="B118" s="20" t="s">
        <v>133</v>
      </c>
      <c r="C118" s="21" t="s">
        <v>107</v>
      </c>
      <c r="D118" s="13">
        <v>4</v>
      </c>
      <c r="E118" s="38">
        <v>125000</v>
      </c>
      <c r="F118" s="22">
        <v>250000</v>
      </c>
      <c r="G118" s="23" t="s">
        <v>31</v>
      </c>
      <c r="H118" s="24">
        <v>27</v>
      </c>
    </row>
    <row r="119" spans="1:7" s="24" customFormat="1" ht="15.75">
      <c r="A119" s="13">
        <v>115</v>
      </c>
      <c r="B119" s="20" t="s">
        <v>134</v>
      </c>
      <c r="C119" s="21" t="s">
        <v>107</v>
      </c>
      <c r="D119" s="13">
        <v>4</v>
      </c>
      <c r="E119" s="38">
        <v>125000</v>
      </c>
      <c r="F119" s="22">
        <v>250000</v>
      </c>
      <c r="G119" s="23" t="s">
        <v>31</v>
      </c>
    </row>
    <row r="120" spans="1:8" ht="15.75">
      <c r="A120" s="13">
        <v>116</v>
      </c>
      <c r="B120" s="28" t="s">
        <v>135</v>
      </c>
      <c r="C120" s="25" t="s">
        <v>136</v>
      </c>
      <c r="D120" s="13">
        <v>4</v>
      </c>
      <c r="E120" s="38">
        <v>125000</v>
      </c>
      <c r="F120" s="26">
        <v>500000</v>
      </c>
      <c r="G120" s="27"/>
      <c r="H120">
        <v>1</v>
      </c>
    </row>
    <row r="121" spans="1:8" ht="15.75">
      <c r="A121" s="13">
        <v>117</v>
      </c>
      <c r="B121" s="28" t="s">
        <v>137</v>
      </c>
      <c r="C121" s="25" t="s">
        <v>136</v>
      </c>
      <c r="D121" s="13">
        <v>4</v>
      </c>
      <c r="E121" s="38">
        <v>125000</v>
      </c>
      <c r="F121" s="26">
        <v>500000</v>
      </c>
      <c r="G121" s="27"/>
      <c r="H121" s="24">
        <v>2</v>
      </c>
    </row>
    <row r="122" spans="1:8" ht="15.75">
      <c r="A122" s="13">
        <v>118</v>
      </c>
      <c r="B122" s="28" t="s">
        <v>138</v>
      </c>
      <c r="C122" s="25" t="s">
        <v>136</v>
      </c>
      <c r="D122" s="13">
        <v>4</v>
      </c>
      <c r="E122" s="38">
        <v>125000</v>
      </c>
      <c r="F122" s="26">
        <v>500000</v>
      </c>
      <c r="G122" s="27"/>
      <c r="H122">
        <v>3</v>
      </c>
    </row>
    <row r="123" spans="1:8" ht="15.75">
      <c r="A123" s="13">
        <v>119</v>
      </c>
      <c r="B123" s="17" t="s">
        <v>139</v>
      </c>
      <c r="C123" s="25" t="s">
        <v>136</v>
      </c>
      <c r="D123" s="13">
        <v>4</v>
      </c>
      <c r="E123" s="38">
        <v>125000</v>
      </c>
      <c r="F123" s="26">
        <v>500000</v>
      </c>
      <c r="G123" s="27"/>
      <c r="H123" s="24">
        <v>4</v>
      </c>
    </row>
    <row r="124" spans="1:8" ht="15.75">
      <c r="A124" s="13">
        <v>120</v>
      </c>
      <c r="B124" s="28" t="s">
        <v>140</v>
      </c>
      <c r="C124" s="25" t="s">
        <v>136</v>
      </c>
      <c r="D124" s="13">
        <v>4</v>
      </c>
      <c r="E124" s="38">
        <v>125000</v>
      </c>
      <c r="F124" s="26">
        <v>500000</v>
      </c>
      <c r="G124" s="27"/>
      <c r="H124">
        <v>5</v>
      </c>
    </row>
    <row r="125" spans="1:8" s="24" customFormat="1" ht="15.75">
      <c r="A125" s="13">
        <v>121</v>
      </c>
      <c r="B125" s="20" t="s">
        <v>141</v>
      </c>
      <c r="C125" s="21" t="s">
        <v>136</v>
      </c>
      <c r="D125" s="13">
        <v>4</v>
      </c>
      <c r="E125" s="38">
        <v>125000</v>
      </c>
      <c r="F125" s="22">
        <v>250000</v>
      </c>
      <c r="G125" s="23" t="s">
        <v>31</v>
      </c>
      <c r="H125" s="24">
        <v>6</v>
      </c>
    </row>
    <row r="126" spans="1:8" s="24" customFormat="1" ht="15.75">
      <c r="A126" s="13">
        <v>122</v>
      </c>
      <c r="B126" s="20" t="s">
        <v>142</v>
      </c>
      <c r="C126" s="21" t="s">
        <v>136</v>
      </c>
      <c r="D126" s="13">
        <v>4</v>
      </c>
      <c r="E126" s="38">
        <v>125000</v>
      </c>
      <c r="F126" s="22">
        <v>250000</v>
      </c>
      <c r="G126" s="23" t="s">
        <v>31</v>
      </c>
      <c r="H126">
        <v>7</v>
      </c>
    </row>
    <row r="127" spans="1:8" ht="15.75">
      <c r="A127" s="13">
        <v>123</v>
      </c>
      <c r="B127" s="28" t="s">
        <v>143</v>
      </c>
      <c r="C127" s="25" t="s">
        <v>136</v>
      </c>
      <c r="D127" s="13">
        <v>4</v>
      </c>
      <c r="E127" s="38">
        <v>125000</v>
      </c>
      <c r="F127" s="26">
        <v>500000</v>
      </c>
      <c r="G127" s="27"/>
      <c r="H127" s="24">
        <v>8</v>
      </c>
    </row>
    <row r="128" spans="1:8" ht="15.75">
      <c r="A128" s="13">
        <v>124</v>
      </c>
      <c r="B128" s="28" t="s">
        <v>144</v>
      </c>
      <c r="C128" s="25" t="s">
        <v>136</v>
      </c>
      <c r="D128" s="13">
        <v>4</v>
      </c>
      <c r="E128" s="38">
        <v>125000</v>
      </c>
      <c r="F128" s="26">
        <v>500000</v>
      </c>
      <c r="G128" s="27"/>
      <c r="H128">
        <v>9</v>
      </c>
    </row>
    <row r="129" spans="1:8" s="24" customFormat="1" ht="15.75">
      <c r="A129" s="13">
        <v>125</v>
      </c>
      <c r="B129" s="20" t="s">
        <v>145</v>
      </c>
      <c r="C129" s="21" t="s">
        <v>136</v>
      </c>
      <c r="D129" s="13">
        <v>4</v>
      </c>
      <c r="E129" s="38">
        <v>125000</v>
      </c>
      <c r="F129" s="22">
        <v>250000</v>
      </c>
      <c r="G129" s="23" t="s">
        <v>31</v>
      </c>
      <c r="H129" s="24">
        <v>10</v>
      </c>
    </row>
    <row r="130" spans="1:8" ht="15.75">
      <c r="A130" s="13">
        <v>126</v>
      </c>
      <c r="B130" s="17" t="s">
        <v>146</v>
      </c>
      <c r="C130" s="25" t="s">
        <v>136</v>
      </c>
      <c r="D130" s="13">
        <v>4</v>
      </c>
      <c r="E130" s="38">
        <v>125000</v>
      </c>
      <c r="F130" s="26">
        <v>500000</v>
      </c>
      <c r="G130" s="27"/>
      <c r="H130">
        <v>11</v>
      </c>
    </row>
    <row r="131" spans="1:8" ht="15.75">
      <c r="A131" s="13">
        <v>127</v>
      </c>
      <c r="B131" s="28" t="s">
        <v>147</v>
      </c>
      <c r="C131" s="25" t="s">
        <v>136</v>
      </c>
      <c r="D131" s="13">
        <v>4</v>
      </c>
      <c r="E131" s="38">
        <v>125000</v>
      </c>
      <c r="F131" s="26">
        <v>500000</v>
      </c>
      <c r="G131" s="27"/>
      <c r="H131" s="24">
        <v>12</v>
      </c>
    </row>
    <row r="132" spans="1:8" ht="15.75">
      <c r="A132" s="13">
        <v>128</v>
      </c>
      <c r="B132" s="28" t="s">
        <v>148</v>
      </c>
      <c r="C132" s="25" t="s">
        <v>136</v>
      </c>
      <c r="D132" s="13">
        <v>4</v>
      </c>
      <c r="E132" s="38">
        <v>125000</v>
      </c>
      <c r="F132" s="26">
        <v>500000</v>
      </c>
      <c r="G132" s="27"/>
      <c r="H132">
        <v>13</v>
      </c>
    </row>
    <row r="133" spans="1:8" ht="15.75">
      <c r="A133" s="13">
        <v>129</v>
      </c>
      <c r="B133" s="28" t="s">
        <v>149</v>
      </c>
      <c r="C133" s="25" t="s">
        <v>136</v>
      </c>
      <c r="D133" s="13">
        <v>4</v>
      </c>
      <c r="E133" s="38">
        <v>125000</v>
      </c>
      <c r="F133" s="26">
        <v>500000</v>
      </c>
      <c r="G133" s="27"/>
      <c r="H133" s="24">
        <v>14</v>
      </c>
    </row>
    <row r="134" spans="1:8" s="24" customFormat="1" ht="15.75">
      <c r="A134" s="13">
        <v>130</v>
      </c>
      <c r="B134" s="20" t="s">
        <v>150</v>
      </c>
      <c r="C134" s="21" t="s">
        <v>136</v>
      </c>
      <c r="D134" s="13">
        <v>4</v>
      </c>
      <c r="E134" s="38">
        <v>125000</v>
      </c>
      <c r="F134" s="22">
        <v>250000</v>
      </c>
      <c r="G134" s="23" t="s">
        <v>31</v>
      </c>
      <c r="H134">
        <v>15</v>
      </c>
    </row>
    <row r="135" spans="1:8" ht="12.75">
      <c r="A135" s="13">
        <v>131</v>
      </c>
      <c r="B135" s="42" t="s">
        <v>151</v>
      </c>
      <c r="C135" s="25" t="s">
        <v>136</v>
      </c>
      <c r="D135" s="13">
        <v>4</v>
      </c>
      <c r="E135" s="38">
        <v>125000</v>
      </c>
      <c r="F135" s="26">
        <v>500000</v>
      </c>
      <c r="G135" s="27"/>
      <c r="H135" s="24">
        <v>16</v>
      </c>
    </row>
    <row r="136" spans="1:8" s="24" customFormat="1" ht="15.75">
      <c r="A136" s="13">
        <v>132</v>
      </c>
      <c r="B136" s="20" t="s">
        <v>152</v>
      </c>
      <c r="C136" s="21" t="s">
        <v>136</v>
      </c>
      <c r="D136" s="13">
        <v>4</v>
      </c>
      <c r="E136" s="38">
        <v>125000</v>
      </c>
      <c r="F136" s="22">
        <v>250000</v>
      </c>
      <c r="G136" s="23" t="s">
        <v>31</v>
      </c>
      <c r="H136">
        <v>17</v>
      </c>
    </row>
    <row r="137" spans="1:8" ht="15.75">
      <c r="A137" s="13">
        <v>133</v>
      </c>
      <c r="B137" s="28" t="s">
        <v>139</v>
      </c>
      <c r="C137" s="25" t="s">
        <v>136</v>
      </c>
      <c r="D137" s="13">
        <v>4</v>
      </c>
      <c r="E137" s="38">
        <v>125000</v>
      </c>
      <c r="F137" s="26">
        <v>500000</v>
      </c>
      <c r="G137" s="27"/>
      <c r="H137" s="24">
        <v>18</v>
      </c>
    </row>
    <row r="138" spans="1:8" ht="15.75">
      <c r="A138" s="13">
        <v>134</v>
      </c>
      <c r="B138" s="17" t="s">
        <v>153</v>
      </c>
      <c r="C138" s="25" t="s">
        <v>136</v>
      </c>
      <c r="D138" s="13">
        <v>4</v>
      </c>
      <c r="E138" s="38">
        <v>125000</v>
      </c>
      <c r="F138" s="26">
        <v>500000</v>
      </c>
      <c r="G138" s="27"/>
      <c r="H138">
        <v>19</v>
      </c>
    </row>
    <row r="139" spans="1:8" ht="15.75">
      <c r="A139" s="13">
        <v>135</v>
      </c>
      <c r="B139" s="28" t="s">
        <v>154</v>
      </c>
      <c r="C139" s="25" t="s">
        <v>136</v>
      </c>
      <c r="D139" s="13">
        <v>4</v>
      </c>
      <c r="E139" s="38">
        <v>125000</v>
      </c>
      <c r="F139" s="26">
        <v>500000</v>
      </c>
      <c r="G139" s="27"/>
      <c r="H139" s="24">
        <v>20</v>
      </c>
    </row>
    <row r="140" spans="1:8" ht="15.75">
      <c r="A140" s="13">
        <v>136</v>
      </c>
      <c r="B140" s="28" t="s">
        <v>155</v>
      </c>
      <c r="C140" s="25" t="s">
        <v>136</v>
      </c>
      <c r="D140" s="13">
        <v>4</v>
      </c>
      <c r="E140" s="38">
        <v>125000</v>
      </c>
      <c r="F140" s="26">
        <v>500000</v>
      </c>
      <c r="G140" s="27"/>
      <c r="H140">
        <v>21</v>
      </c>
    </row>
    <row r="141" spans="1:8" s="24" customFormat="1" ht="15.75">
      <c r="A141" s="13">
        <v>137</v>
      </c>
      <c r="B141" s="41" t="s">
        <v>156</v>
      </c>
      <c r="C141" s="21" t="s">
        <v>136</v>
      </c>
      <c r="D141" s="13">
        <v>4</v>
      </c>
      <c r="E141" s="38">
        <v>125000</v>
      </c>
      <c r="F141" s="22">
        <v>250000</v>
      </c>
      <c r="G141" s="23" t="s">
        <v>31</v>
      </c>
      <c r="H141" s="24">
        <v>22</v>
      </c>
    </row>
    <row r="142" spans="1:8" ht="15.75">
      <c r="A142" s="13">
        <v>138</v>
      </c>
      <c r="B142" s="31" t="s">
        <v>157</v>
      </c>
      <c r="C142" s="25" t="s">
        <v>136</v>
      </c>
      <c r="D142" s="13">
        <v>4</v>
      </c>
      <c r="E142" s="38">
        <v>125000</v>
      </c>
      <c r="F142" s="26">
        <v>500000</v>
      </c>
      <c r="G142" s="27"/>
      <c r="H142">
        <v>23</v>
      </c>
    </row>
    <row r="143" spans="1:8" ht="15.75">
      <c r="A143" s="13">
        <v>139</v>
      </c>
      <c r="B143" s="28" t="s">
        <v>158</v>
      </c>
      <c r="C143" s="25" t="s">
        <v>136</v>
      </c>
      <c r="D143" s="13">
        <v>4</v>
      </c>
      <c r="E143" s="38">
        <v>125000</v>
      </c>
      <c r="F143" s="26">
        <v>500000</v>
      </c>
      <c r="G143" s="27"/>
      <c r="H143" s="24">
        <v>24</v>
      </c>
    </row>
    <row r="144" spans="1:8" ht="15.75">
      <c r="A144" s="13">
        <v>140</v>
      </c>
      <c r="B144" s="28" t="s">
        <v>159</v>
      </c>
      <c r="C144" s="25" t="s">
        <v>136</v>
      </c>
      <c r="D144" s="13">
        <v>4</v>
      </c>
      <c r="E144" s="38">
        <v>125000</v>
      </c>
      <c r="F144" s="26">
        <v>500000</v>
      </c>
      <c r="G144" s="27"/>
      <c r="H144">
        <v>25</v>
      </c>
    </row>
    <row r="145" spans="1:8" ht="15.75">
      <c r="A145" s="13">
        <v>141</v>
      </c>
      <c r="B145" s="28" t="s">
        <v>160</v>
      </c>
      <c r="C145" s="25" t="s">
        <v>136</v>
      </c>
      <c r="D145" s="13">
        <v>4</v>
      </c>
      <c r="E145" s="38">
        <v>125000</v>
      </c>
      <c r="F145" s="26">
        <v>500000</v>
      </c>
      <c r="G145" s="27"/>
      <c r="H145" s="24">
        <v>26</v>
      </c>
    </row>
    <row r="146" spans="1:8" ht="15.75">
      <c r="A146" s="13">
        <v>142</v>
      </c>
      <c r="B146" s="17" t="s">
        <v>161</v>
      </c>
      <c r="C146" s="25" t="s">
        <v>136</v>
      </c>
      <c r="D146" s="13">
        <v>4</v>
      </c>
      <c r="E146" s="38">
        <v>125000</v>
      </c>
      <c r="F146" s="26">
        <v>500000</v>
      </c>
      <c r="G146" s="27"/>
      <c r="H146">
        <v>27</v>
      </c>
    </row>
    <row r="147" spans="1:8" s="35" customFormat="1" ht="15.75">
      <c r="A147" s="13">
        <v>143</v>
      </c>
      <c r="B147" s="37" t="s">
        <v>162</v>
      </c>
      <c r="C147" s="33" t="s">
        <v>163</v>
      </c>
      <c r="D147" s="13">
        <v>4</v>
      </c>
      <c r="E147" s="38">
        <v>104000</v>
      </c>
      <c r="F147" s="34">
        <v>208000</v>
      </c>
      <c r="G147" s="23" t="s">
        <v>31</v>
      </c>
      <c r="H147" s="35">
        <v>1</v>
      </c>
    </row>
    <row r="148" spans="1:8" ht="15.75">
      <c r="A148" s="13">
        <v>144</v>
      </c>
      <c r="B148" s="28" t="s">
        <v>164</v>
      </c>
      <c r="C148" s="25" t="s">
        <v>163</v>
      </c>
      <c r="D148" s="13">
        <v>4</v>
      </c>
      <c r="E148" s="38">
        <v>104000</v>
      </c>
      <c r="F148" s="26">
        <v>416000</v>
      </c>
      <c r="G148" s="27"/>
      <c r="H148">
        <v>2</v>
      </c>
    </row>
    <row r="149" spans="1:8" ht="15.75">
      <c r="A149" s="13">
        <v>145</v>
      </c>
      <c r="B149" s="28" t="s">
        <v>165</v>
      </c>
      <c r="C149" s="25" t="s">
        <v>163</v>
      </c>
      <c r="D149" s="13">
        <v>4</v>
      </c>
      <c r="E149" s="38">
        <v>104000</v>
      </c>
      <c r="F149" s="26">
        <v>416000</v>
      </c>
      <c r="G149" s="27"/>
      <c r="H149" s="35">
        <v>3</v>
      </c>
    </row>
    <row r="150" spans="1:8" ht="15.75">
      <c r="A150" s="13">
        <v>146</v>
      </c>
      <c r="B150" s="28" t="s">
        <v>166</v>
      </c>
      <c r="C150" s="25" t="s">
        <v>163</v>
      </c>
      <c r="D150" s="13">
        <v>4</v>
      </c>
      <c r="E150" s="38">
        <v>104000</v>
      </c>
      <c r="F150" s="26">
        <v>416000</v>
      </c>
      <c r="G150" s="27"/>
      <c r="H150">
        <v>4</v>
      </c>
    </row>
    <row r="151" spans="1:8" s="35" customFormat="1" ht="15.75">
      <c r="A151" s="13">
        <v>147</v>
      </c>
      <c r="B151" s="37" t="s">
        <v>167</v>
      </c>
      <c r="C151" s="33" t="s">
        <v>163</v>
      </c>
      <c r="D151" s="13">
        <v>4</v>
      </c>
      <c r="E151" s="38">
        <v>104000</v>
      </c>
      <c r="F151" s="34">
        <v>208000</v>
      </c>
      <c r="G151" s="23" t="s">
        <v>31</v>
      </c>
      <c r="H151" s="35">
        <v>5</v>
      </c>
    </row>
    <row r="152" spans="1:8" s="35" customFormat="1" ht="15.75">
      <c r="A152" s="13">
        <v>148</v>
      </c>
      <c r="B152" s="37" t="s">
        <v>168</v>
      </c>
      <c r="C152" s="33" t="s">
        <v>163</v>
      </c>
      <c r="D152" s="13">
        <v>4</v>
      </c>
      <c r="E152" s="38">
        <v>104000</v>
      </c>
      <c r="F152" s="34">
        <v>208000</v>
      </c>
      <c r="G152" s="23" t="s">
        <v>31</v>
      </c>
      <c r="H152">
        <v>6</v>
      </c>
    </row>
    <row r="153" spans="1:8" s="35" customFormat="1" ht="15.75">
      <c r="A153" s="13">
        <v>149</v>
      </c>
      <c r="B153" s="37" t="s">
        <v>169</v>
      </c>
      <c r="C153" s="33" t="s">
        <v>163</v>
      </c>
      <c r="D153" s="13">
        <v>4</v>
      </c>
      <c r="E153" s="38">
        <v>104000</v>
      </c>
      <c r="F153" s="34">
        <v>208000</v>
      </c>
      <c r="G153" s="23" t="s">
        <v>31</v>
      </c>
      <c r="H153" s="35">
        <v>7</v>
      </c>
    </row>
    <row r="154" spans="1:8" ht="15.75">
      <c r="A154" s="13">
        <v>150</v>
      </c>
      <c r="B154" s="28" t="s">
        <v>170</v>
      </c>
      <c r="C154" s="25" t="s">
        <v>163</v>
      </c>
      <c r="D154" s="13">
        <v>4</v>
      </c>
      <c r="E154" s="38">
        <v>104000</v>
      </c>
      <c r="F154" s="26">
        <v>416000</v>
      </c>
      <c r="G154" s="27"/>
      <c r="H154">
        <v>8</v>
      </c>
    </row>
    <row r="155" spans="1:8" ht="15.75">
      <c r="A155" s="13">
        <v>151</v>
      </c>
      <c r="B155" s="28" t="s">
        <v>171</v>
      </c>
      <c r="C155" s="25" t="s">
        <v>163</v>
      </c>
      <c r="D155" s="13">
        <v>4</v>
      </c>
      <c r="E155" s="38">
        <v>104000</v>
      </c>
      <c r="F155" s="26">
        <v>416000</v>
      </c>
      <c r="G155" s="27"/>
      <c r="H155" s="35">
        <v>9</v>
      </c>
    </row>
    <row r="156" spans="1:8" s="35" customFormat="1" ht="15.75">
      <c r="A156" s="13">
        <v>152</v>
      </c>
      <c r="B156" s="37" t="s">
        <v>172</v>
      </c>
      <c r="C156" s="33" t="s">
        <v>163</v>
      </c>
      <c r="D156" s="13">
        <v>4</v>
      </c>
      <c r="E156" s="38">
        <v>104000</v>
      </c>
      <c r="F156" s="34">
        <v>208000</v>
      </c>
      <c r="G156" s="23" t="s">
        <v>31</v>
      </c>
      <c r="H156">
        <v>10</v>
      </c>
    </row>
    <row r="157" spans="1:8" ht="15.75">
      <c r="A157" s="13">
        <v>153</v>
      </c>
      <c r="B157" s="28" t="s">
        <v>173</v>
      </c>
      <c r="C157" s="25" t="s">
        <v>163</v>
      </c>
      <c r="D157" s="13">
        <v>4</v>
      </c>
      <c r="E157" s="38">
        <v>104000</v>
      </c>
      <c r="F157" s="26">
        <v>416000</v>
      </c>
      <c r="G157" s="27"/>
      <c r="H157" s="35">
        <v>11</v>
      </c>
    </row>
    <row r="158" spans="1:8" ht="15.75">
      <c r="A158" s="13">
        <v>154</v>
      </c>
      <c r="B158" s="28" t="s">
        <v>174</v>
      </c>
      <c r="C158" s="25" t="s">
        <v>163</v>
      </c>
      <c r="D158" s="13">
        <v>4</v>
      </c>
      <c r="E158" s="38">
        <v>104000</v>
      </c>
      <c r="F158" s="26">
        <v>416000</v>
      </c>
      <c r="G158" s="27"/>
      <c r="H158">
        <v>12</v>
      </c>
    </row>
    <row r="159" spans="1:8" ht="15.75">
      <c r="A159" s="13">
        <v>155</v>
      </c>
      <c r="B159" s="28" t="s">
        <v>175</v>
      </c>
      <c r="C159" s="25" t="s">
        <v>163</v>
      </c>
      <c r="D159" s="13">
        <v>4</v>
      </c>
      <c r="E159" s="38">
        <v>104000</v>
      </c>
      <c r="F159" s="26">
        <v>416000</v>
      </c>
      <c r="G159" s="27"/>
      <c r="H159" s="35">
        <v>13</v>
      </c>
    </row>
    <row r="160" spans="1:8" ht="15.75">
      <c r="A160" s="13">
        <v>156</v>
      </c>
      <c r="B160" s="31" t="s">
        <v>176</v>
      </c>
      <c r="C160" s="25" t="s">
        <v>163</v>
      </c>
      <c r="D160" s="13">
        <v>4</v>
      </c>
      <c r="E160" s="38">
        <v>104000</v>
      </c>
      <c r="F160" s="26">
        <v>416000</v>
      </c>
      <c r="G160" s="27"/>
      <c r="H160">
        <v>14</v>
      </c>
    </row>
    <row r="161" spans="1:8" s="45" customFormat="1" ht="15.75">
      <c r="A161" s="13">
        <v>157</v>
      </c>
      <c r="B161" s="32" t="s">
        <v>177</v>
      </c>
      <c r="C161" s="43" t="s">
        <v>163</v>
      </c>
      <c r="D161" s="13">
        <v>4</v>
      </c>
      <c r="E161" s="38">
        <v>104000</v>
      </c>
      <c r="F161" s="44">
        <f>D161*E161/2+42000</f>
        <v>250000</v>
      </c>
      <c r="G161" s="23" t="s">
        <v>31</v>
      </c>
      <c r="H161" s="35">
        <v>15</v>
      </c>
    </row>
    <row r="162" spans="1:8" ht="15.75">
      <c r="A162" s="13">
        <v>158</v>
      </c>
      <c r="B162" s="28" t="s">
        <v>178</v>
      </c>
      <c r="C162" s="25" t="s">
        <v>163</v>
      </c>
      <c r="D162" s="13">
        <v>4</v>
      </c>
      <c r="E162" s="38">
        <v>104000</v>
      </c>
      <c r="F162" s="26">
        <v>416000</v>
      </c>
      <c r="G162" s="27"/>
      <c r="H162">
        <v>16</v>
      </c>
    </row>
    <row r="163" spans="1:8" s="18" customFormat="1" ht="15.75">
      <c r="A163" s="13">
        <v>159</v>
      </c>
      <c r="B163" s="17" t="s">
        <v>179</v>
      </c>
      <c r="C163" s="46" t="s">
        <v>163</v>
      </c>
      <c r="D163" s="13">
        <v>4</v>
      </c>
      <c r="E163" s="38">
        <v>104000</v>
      </c>
      <c r="F163" s="26">
        <v>416000</v>
      </c>
      <c r="G163" s="47"/>
      <c r="H163" s="35">
        <v>17</v>
      </c>
    </row>
    <row r="164" spans="1:8" s="35" customFormat="1" ht="15.75">
      <c r="A164" s="13">
        <v>160</v>
      </c>
      <c r="B164" s="37" t="s">
        <v>180</v>
      </c>
      <c r="C164" s="33" t="s">
        <v>163</v>
      </c>
      <c r="D164" s="13">
        <v>4</v>
      </c>
      <c r="E164" s="38">
        <v>104000</v>
      </c>
      <c r="F164" s="34">
        <v>208000</v>
      </c>
      <c r="G164" s="23" t="s">
        <v>31</v>
      </c>
      <c r="H164">
        <v>18</v>
      </c>
    </row>
    <row r="165" spans="1:8" ht="15.75">
      <c r="A165" s="13">
        <v>161</v>
      </c>
      <c r="B165" s="28" t="s">
        <v>181</v>
      </c>
      <c r="C165" s="25" t="s">
        <v>163</v>
      </c>
      <c r="D165" s="13">
        <v>4</v>
      </c>
      <c r="E165" s="38">
        <v>104000</v>
      </c>
      <c r="F165" s="26">
        <v>416000</v>
      </c>
      <c r="G165" s="27"/>
      <c r="H165" s="35">
        <v>19</v>
      </c>
    </row>
    <row r="166" spans="1:8" ht="15.75">
      <c r="A166" s="13">
        <v>162</v>
      </c>
      <c r="B166" s="28" t="s">
        <v>182</v>
      </c>
      <c r="C166" s="25" t="s">
        <v>163</v>
      </c>
      <c r="D166" s="13">
        <v>4</v>
      </c>
      <c r="E166" s="38">
        <v>104000</v>
      </c>
      <c r="F166" s="26">
        <v>416000</v>
      </c>
      <c r="G166" s="27"/>
      <c r="H166">
        <v>20</v>
      </c>
    </row>
    <row r="167" spans="1:8" ht="15.75">
      <c r="A167" s="13">
        <v>163</v>
      </c>
      <c r="B167" s="28" t="s">
        <v>183</v>
      </c>
      <c r="C167" s="25" t="s">
        <v>163</v>
      </c>
      <c r="D167" s="13">
        <v>4</v>
      </c>
      <c r="E167" s="38">
        <v>104000</v>
      </c>
      <c r="F167" s="26">
        <v>416000</v>
      </c>
      <c r="G167" s="27"/>
      <c r="H167" s="35">
        <v>21</v>
      </c>
    </row>
    <row r="168" spans="1:8" ht="15.75">
      <c r="A168" s="13">
        <v>164</v>
      </c>
      <c r="B168" s="31" t="s">
        <v>184</v>
      </c>
      <c r="C168" s="25" t="s">
        <v>163</v>
      </c>
      <c r="D168" s="13">
        <v>4</v>
      </c>
      <c r="E168" s="38">
        <v>104000</v>
      </c>
      <c r="F168" s="26">
        <v>416000</v>
      </c>
      <c r="G168" s="27"/>
      <c r="H168">
        <v>22</v>
      </c>
    </row>
    <row r="169" spans="1:8" s="35" customFormat="1" ht="15.75">
      <c r="A169" s="13">
        <v>165</v>
      </c>
      <c r="B169" s="37" t="s">
        <v>185</v>
      </c>
      <c r="C169" s="33" t="s">
        <v>163</v>
      </c>
      <c r="D169" s="13">
        <v>4</v>
      </c>
      <c r="E169" s="38">
        <v>104000</v>
      </c>
      <c r="F169" s="34">
        <v>208000</v>
      </c>
      <c r="G169" s="23" t="s">
        <v>31</v>
      </c>
      <c r="H169" s="35">
        <v>23</v>
      </c>
    </row>
    <row r="170" spans="1:8" ht="15.75">
      <c r="A170" s="13">
        <v>166</v>
      </c>
      <c r="B170" s="28" t="s">
        <v>186</v>
      </c>
      <c r="C170" s="25" t="s">
        <v>163</v>
      </c>
      <c r="D170" s="13">
        <v>4</v>
      </c>
      <c r="E170" s="38">
        <v>104000</v>
      </c>
      <c r="F170" s="26">
        <v>416000</v>
      </c>
      <c r="G170" s="27"/>
      <c r="H170">
        <v>24</v>
      </c>
    </row>
    <row r="171" spans="1:8" ht="15.75">
      <c r="A171" s="13">
        <v>167</v>
      </c>
      <c r="B171" s="28" t="s">
        <v>187</v>
      </c>
      <c r="C171" s="25" t="s">
        <v>163</v>
      </c>
      <c r="D171" s="13">
        <v>4</v>
      </c>
      <c r="E171" s="38">
        <v>104000</v>
      </c>
      <c r="F171" s="26">
        <v>416000</v>
      </c>
      <c r="G171" s="27"/>
      <c r="H171" s="35">
        <v>25</v>
      </c>
    </row>
    <row r="172" spans="1:8" ht="15.75">
      <c r="A172" s="13">
        <v>168</v>
      </c>
      <c r="B172" s="28" t="s">
        <v>188</v>
      </c>
      <c r="C172" s="25" t="s">
        <v>163</v>
      </c>
      <c r="D172" s="13">
        <v>4</v>
      </c>
      <c r="E172" s="38">
        <v>104000</v>
      </c>
      <c r="F172" s="26">
        <v>416000</v>
      </c>
      <c r="G172" s="27"/>
      <c r="H172">
        <v>26</v>
      </c>
    </row>
    <row r="173" spans="1:8" ht="15.75">
      <c r="A173" s="13">
        <v>169</v>
      </c>
      <c r="B173" s="31" t="s">
        <v>189</v>
      </c>
      <c r="C173" s="25" t="s">
        <v>163</v>
      </c>
      <c r="D173" s="13">
        <v>4</v>
      </c>
      <c r="E173" s="38">
        <v>104000</v>
      </c>
      <c r="F173" s="26">
        <v>416000</v>
      </c>
      <c r="G173" s="27"/>
      <c r="H173" s="35">
        <v>27</v>
      </c>
    </row>
    <row r="174" spans="1:8" ht="15.75">
      <c r="A174" s="13">
        <v>170</v>
      </c>
      <c r="B174" s="28" t="s">
        <v>190</v>
      </c>
      <c r="C174" s="25" t="s">
        <v>163</v>
      </c>
      <c r="D174" s="13">
        <v>4</v>
      </c>
      <c r="E174" s="38">
        <v>104000</v>
      </c>
      <c r="F174" s="26">
        <v>416000</v>
      </c>
      <c r="G174" s="27"/>
      <c r="H174">
        <v>28</v>
      </c>
    </row>
    <row r="175" spans="1:8" ht="15.75">
      <c r="A175" s="13">
        <v>171</v>
      </c>
      <c r="B175" s="28" t="s">
        <v>191</v>
      </c>
      <c r="C175" s="25" t="s">
        <v>163</v>
      </c>
      <c r="D175" s="13">
        <v>4</v>
      </c>
      <c r="E175" s="38">
        <v>104000</v>
      </c>
      <c r="F175" s="26">
        <v>416000</v>
      </c>
      <c r="G175" s="27"/>
      <c r="H175" s="35">
        <v>29</v>
      </c>
    </row>
    <row r="176" spans="1:8" s="35" customFormat="1" ht="15.75">
      <c r="A176" s="13">
        <v>172</v>
      </c>
      <c r="B176" s="48" t="s">
        <v>192</v>
      </c>
      <c r="C176" s="33" t="s">
        <v>163</v>
      </c>
      <c r="D176" s="13">
        <v>4</v>
      </c>
      <c r="E176" s="38">
        <v>104000</v>
      </c>
      <c r="F176" s="34">
        <v>208000</v>
      </c>
      <c r="G176" s="23" t="s">
        <v>31</v>
      </c>
      <c r="H176">
        <v>30</v>
      </c>
    </row>
    <row r="177" spans="1:8" s="35" customFormat="1" ht="15.75">
      <c r="A177" s="13">
        <v>173</v>
      </c>
      <c r="B177" s="48" t="s">
        <v>193</v>
      </c>
      <c r="C177" s="33" t="s">
        <v>163</v>
      </c>
      <c r="D177" s="13">
        <v>3</v>
      </c>
      <c r="E177" s="38">
        <v>104000</v>
      </c>
      <c r="F177" s="34">
        <v>156000</v>
      </c>
      <c r="G177" s="23" t="s">
        <v>31</v>
      </c>
      <c r="H177"/>
    </row>
    <row r="178" spans="1:8" ht="15.75">
      <c r="A178" s="13">
        <v>174</v>
      </c>
      <c r="B178" s="28" t="s">
        <v>194</v>
      </c>
      <c r="C178" s="25" t="s">
        <v>195</v>
      </c>
      <c r="D178" s="13">
        <v>4</v>
      </c>
      <c r="E178" s="38">
        <v>104000</v>
      </c>
      <c r="F178" s="26">
        <v>416000</v>
      </c>
      <c r="G178" s="27"/>
      <c r="H178" s="35">
        <v>1</v>
      </c>
    </row>
    <row r="179" spans="1:8" s="35" customFormat="1" ht="15.75">
      <c r="A179" s="13">
        <v>175</v>
      </c>
      <c r="B179" s="37" t="s">
        <v>196</v>
      </c>
      <c r="C179" s="33" t="s">
        <v>195</v>
      </c>
      <c r="D179" s="13">
        <v>4</v>
      </c>
      <c r="E179" s="38">
        <v>104000</v>
      </c>
      <c r="F179" s="34">
        <v>208000</v>
      </c>
      <c r="G179" s="23" t="s">
        <v>31</v>
      </c>
      <c r="H179" s="35">
        <v>2</v>
      </c>
    </row>
    <row r="180" spans="1:8" ht="15.75">
      <c r="A180" s="13">
        <v>176</v>
      </c>
      <c r="B180" s="28" t="s">
        <v>197</v>
      </c>
      <c r="C180" s="25" t="s">
        <v>195</v>
      </c>
      <c r="D180" s="13">
        <v>4</v>
      </c>
      <c r="E180" s="38">
        <v>104000</v>
      </c>
      <c r="F180" s="26">
        <v>416000</v>
      </c>
      <c r="G180" s="27"/>
      <c r="H180" s="35">
        <v>3</v>
      </c>
    </row>
    <row r="181" spans="1:8" ht="15.75">
      <c r="A181" s="13">
        <v>177</v>
      </c>
      <c r="B181" s="28" t="s">
        <v>198</v>
      </c>
      <c r="C181" s="25" t="s">
        <v>195</v>
      </c>
      <c r="D181" s="13">
        <v>4</v>
      </c>
      <c r="E181" s="38">
        <v>104000</v>
      </c>
      <c r="F181" s="26">
        <v>416000</v>
      </c>
      <c r="G181" s="27"/>
      <c r="H181" s="35">
        <v>4</v>
      </c>
    </row>
    <row r="182" spans="1:8" ht="15.75">
      <c r="A182" s="13">
        <v>178</v>
      </c>
      <c r="B182" s="28" t="s">
        <v>199</v>
      </c>
      <c r="C182" s="25" t="s">
        <v>195</v>
      </c>
      <c r="D182" s="13">
        <v>4</v>
      </c>
      <c r="E182" s="38">
        <v>104000</v>
      </c>
      <c r="F182" s="26">
        <v>416000</v>
      </c>
      <c r="G182" s="27"/>
      <c r="H182" s="35">
        <v>5</v>
      </c>
    </row>
    <row r="183" spans="1:8" ht="15.75">
      <c r="A183" s="13">
        <v>179</v>
      </c>
      <c r="B183" s="28" t="s">
        <v>200</v>
      </c>
      <c r="C183" s="25" t="s">
        <v>195</v>
      </c>
      <c r="D183" s="13">
        <v>4</v>
      </c>
      <c r="E183" s="38">
        <v>104000</v>
      </c>
      <c r="F183" s="26">
        <v>416000</v>
      </c>
      <c r="G183" s="27"/>
      <c r="H183" s="35">
        <v>6</v>
      </c>
    </row>
    <row r="184" spans="1:8" ht="15.75">
      <c r="A184" s="13">
        <v>180</v>
      </c>
      <c r="B184" s="28" t="s">
        <v>201</v>
      </c>
      <c r="C184" s="25" t="s">
        <v>195</v>
      </c>
      <c r="D184" s="13">
        <v>4</v>
      </c>
      <c r="E184" s="38">
        <v>104000</v>
      </c>
      <c r="F184" s="26">
        <v>416000</v>
      </c>
      <c r="G184" s="27"/>
      <c r="H184" s="35">
        <v>7</v>
      </c>
    </row>
    <row r="185" spans="1:8" ht="15.75">
      <c r="A185" s="13">
        <v>181</v>
      </c>
      <c r="B185" s="28" t="s">
        <v>202</v>
      </c>
      <c r="C185" s="25" t="s">
        <v>195</v>
      </c>
      <c r="D185" s="13">
        <v>4</v>
      </c>
      <c r="E185" s="38">
        <v>104000</v>
      </c>
      <c r="F185" s="26">
        <v>416000</v>
      </c>
      <c r="G185" s="27"/>
      <c r="H185" s="35">
        <v>8</v>
      </c>
    </row>
    <row r="186" spans="1:8" s="35" customFormat="1" ht="15.75">
      <c r="A186" s="13">
        <v>182</v>
      </c>
      <c r="B186" s="37" t="s">
        <v>203</v>
      </c>
      <c r="C186" s="33" t="s">
        <v>195</v>
      </c>
      <c r="D186" s="13">
        <v>4</v>
      </c>
      <c r="E186" s="38">
        <v>104000</v>
      </c>
      <c r="F186" s="34">
        <v>208000</v>
      </c>
      <c r="G186" s="23" t="s">
        <v>31</v>
      </c>
      <c r="H186" s="35">
        <v>9</v>
      </c>
    </row>
    <row r="187" spans="1:8" s="35" customFormat="1" ht="15.75">
      <c r="A187" s="13">
        <v>183</v>
      </c>
      <c r="B187" s="37" t="s">
        <v>204</v>
      </c>
      <c r="C187" s="33" t="s">
        <v>195</v>
      </c>
      <c r="D187" s="13">
        <v>4</v>
      </c>
      <c r="E187" s="38">
        <v>104000</v>
      </c>
      <c r="F187" s="34">
        <v>208000</v>
      </c>
      <c r="G187" s="23" t="s">
        <v>31</v>
      </c>
      <c r="H187" s="35">
        <v>10</v>
      </c>
    </row>
    <row r="188" spans="1:8" s="35" customFormat="1" ht="15.75">
      <c r="A188" s="13">
        <v>184</v>
      </c>
      <c r="B188" s="37" t="s">
        <v>205</v>
      </c>
      <c r="C188" s="33" t="s">
        <v>195</v>
      </c>
      <c r="D188" s="13">
        <v>4</v>
      </c>
      <c r="E188" s="38">
        <v>104000</v>
      </c>
      <c r="F188" s="34">
        <v>208000</v>
      </c>
      <c r="G188" s="23" t="s">
        <v>31</v>
      </c>
      <c r="H188" s="35">
        <v>11</v>
      </c>
    </row>
    <row r="189" spans="1:8" ht="15.75">
      <c r="A189" s="13">
        <v>185</v>
      </c>
      <c r="B189" s="28" t="s">
        <v>206</v>
      </c>
      <c r="C189" s="25" t="s">
        <v>195</v>
      </c>
      <c r="D189" s="13">
        <v>4</v>
      </c>
      <c r="E189" s="38">
        <v>104000</v>
      </c>
      <c r="F189" s="26">
        <v>416000</v>
      </c>
      <c r="G189" s="27"/>
      <c r="H189" s="35">
        <v>12</v>
      </c>
    </row>
    <row r="190" spans="1:8" s="35" customFormat="1" ht="15.75">
      <c r="A190" s="13">
        <v>186</v>
      </c>
      <c r="B190" s="37" t="s">
        <v>207</v>
      </c>
      <c r="C190" s="33" t="s">
        <v>195</v>
      </c>
      <c r="D190" s="13">
        <v>4</v>
      </c>
      <c r="E190" s="38">
        <v>104000</v>
      </c>
      <c r="F190" s="34">
        <v>208000</v>
      </c>
      <c r="G190" s="23" t="s">
        <v>31</v>
      </c>
      <c r="H190" s="35">
        <v>13</v>
      </c>
    </row>
    <row r="191" spans="1:8" ht="15.75">
      <c r="A191" s="13">
        <v>187</v>
      </c>
      <c r="B191" s="28" t="s">
        <v>208</v>
      </c>
      <c r="C191" s="25" t="s">
        <v>195</v>
      </c>
      <c r="D191" s="13">
        <v>4</v>
      </c>
      <c r="E191" s="38">
        <v>104000</v>
      </c>
      <c r="F191" s="26">
        <v>416000</v>
      </c>
      <c r="G191" s="27"/>
      <c r="H191" s="35">
        <v>14</v>
      </c>
    </row>
    <row r="192" spans="1:8" s="45" customFormat="1" ht="15.75">
      <c r="A192" s="13">
        <v>188</v>
      </c>
      <c r="B192" s="32" t="s">
        <v>209</v>
      </c>
      <c r="C192" s="43" t="s">
        <v>195</v>
      </c>
      <c r="D192" s="13">
        <v>4</v>
      </c>
      <c r="E192" s="38">
        <v>104000</v>
      </c>
      <c r="F192" s="34">
        <v>208000</v>
      </c>
      <c r="G192" s="23" t="s">
        <v>31</v>
      </c>
      <c r="H192" s="35">
        <v>15</v>
      </c>
    </row>
    <row r="193" spans="1:8" ht="15.75">
      <c r="A193" s="13">
        <v>189</v>
      </c>
      <c r="B193" s="28" t="s">
        <v>210</v>
      </c>
      <c r="C193" s="25" t="s">
        <v>195</v>
      </c>
      <c r="D193" s="13">
        <v>4</v>
      </c>
      <c r="E193" s="38">
        <v>104000</v>
      </c>
      <c r="F193" s="26">
        <v>416000</v>
      </c>
      <c r="G193" s="27"/>
      <c r="H193" s="35">
        <v>16</v>
      </c>
    </row>
    <row r="194" spans="1:8" ht="15.75">
      <c r="A194" s="13">
        <v>190</v>
      </c>
      <c r="B194" s="28" t="s">
        <v>35</v>
      </c>
      <c r="C194" s="25" t="s">
        <v>195</v>
      </c>
      <c r="D194" s="13">
        <v>4</v>
      </c>
      <c r="E194" s="38">
        <v>104000</v>
      </c>
      <c r="F194" s="26">
        <v>416000</v>
      </c>
      <c r="G194" s="27"/>
      <c r="H194" s="35">
        <v>17</v>
      </c>
    </row>
    <row r="195" spans="1:8" ht="15.75">
      <c r="A195" s="13">
        <v>191</v>
      </c>
      <c r="B195" s="28" t="s">
        <v>211</v>
      </c>
      <c r="C195" s="25" t="s">
        <v>195</v>
      </c>
      <c r="D195" s="13">
        <v>4</v>
      </c>
      <c r="E195" s="38">
        <v>104000</v>
      </c>
      <c r="F195" s="26">
        <v>416000</v>
      </c>
      <c r="G195" s="27"/>
      <c r="H195" s="35">
        <v>18</v>
      </c>
    </row>
    <row r="196" spans="1:8" ht="12.75">
      <c r="A196" s="13">
        <v>192</v>
      </c>
      <c r="B196" s="42" t="s">
        <v>212</v>
      </c>
      <c r="C196" s="25" t="s">
        <v>195</v>
      </c>
      <c r="D196" s="13">
        <v>4</v>
      </c>
      <c r="E196" s="38">
        <v>104000</v>
      </c>
      <c r="F196" s="26">
        <v>416000</v>
      </c>
      <c r="G196" s="27"/>
      <c r="H196" s="35">
        <v>19</v>
      </c>
    </row>
    <row r="197" spans="1:8" ht="12.75">
      <c r="A197" s="13">
        <v>193</v>
      </c>
      <c r="B197" s="42" t="s">
        <v>213</v>
      </c>
      <c r="C197" s="25" t="s">
        <v>195</v>
      </c>
      <c r="D197" s="13">
        <v>4</v>
      </c>
      <c r="E197" s="38">
        <v>104000</v>
      </c>
      <c r="F197" s="26">
        <v>416000</v>
      </c>
      <c r="G197" s="27"/>
      <c r="H197" s="35">
        <v>20</v>
      </c>
    </row>
    <row r="198" spans="1:8" ht="15.75">
      <c r="A198" s="13">
        <v>194</v>
      </c>
      <c r="B198" s="28" t="s">
        <v>214</v>
      </c>
      <c r="C198" s="25" t="s">
        <v>195</v>
      </c>
      <c r="D198" s="13">
        <v>4</v>
      </c>
      <c r="E198" s="38">
        <v>104000</v>
      </c>
      <c r="F198" s="26">
        <v>416000</v>
      </c>
      <c r="G198" s="27"/>
      <c r="H198" s="35">
        <v>21</v>
      </c>
    </row>
    <row r="199" spans="1:8" ht="15.75">
      <c r="A199" s="13">
        <v>195</v>
      </c>
      <c r="B199" s="31" t="s">
        <v>215</v>
      </c>
      <c r="C199" s="25" t="s">
        <v>195</v>
      </c>
      <c r="D199" s="13">
        <v>4</v>
      </c>
      <c r="E199" s="38">
        <v>104000</v>
      </c>
      <c r="F199" s="26">
        <v>416000</v>
      </c>
      <c r="G199" s="27"/>
      <c r="H199" s="35">
        <v>22</v>
      </c>
    </row>
    <row r="200" spans="1:8" ht="15.75">
      <c r="A200" s="13">
        <v>196</v>
      </c>
      <c r="B200" s="28" t="s">
        <v>216</v>
      </c>
      <c r="C200" s="25" t="s">
        <v>195</v>
      </c>
      <c r="D200" s="13">
        <v>4</v>
      </c>
      <c r="E200" s="38">
        <v>104000</v>
      </c>
      <c r="F200" s="26">
        <v>416000</v>
      </c>
      <c r="G200" s="27"/>
      <c r="H200" s="35">
        <v>23</v>
      </c>
    </row>
    <row r="201" spans="1:8" ht="15.75">
      <c r="A201" s="13">
        <v>197</v>
      </c>
      <c r="B201" s="28" t="s">
        <v>217</v>
      </c>
      <c r="C201" s="25" t="s">
        <v>195</v>
      </c>
      <c r="D201" s="13">
        <v>4</v>
      </c>
      <c r="E201" s="38">
        <v>104000</v>
      </c>
      <c r="F201" s="26">
        <v>416000</v>
      </c>
      <c r="G201" s="27"/>
      <c r="H201" s="35">
        <v>24</v>
      </c>
    </row>
    <row r="202" spans="1:8" ht="15.75">
      <c r="A202" s="13">
        <v>198</v>
      </c>
      <c r="B202" s="28" t="s">
        <v>218</v>
      </c>
      <c r="C202" s="25" t="s">
        <v>195</v>
      </c>
      <c r="D202" s="13">
        <v>4</v>
      </c>
      <c r="E202" s="38">
        <v>104000</v>
      </c>
      <c r="F202" s="26">
        <v>416000</v>
      </c>
      <c r="G202" s="27"/>
      <c r="H202" s="35">
        <v>25</v>
      </c>
    </row>
    <row r="203" spans="1:8" ht="15.75">
      <c r="A203" s="13">
        <v>199</v>
      </c>
      <c r="B203" s="28" t="s">
        <v>219</v>
      </c>
      <c r="C203" s="25" t="s">
        <v>195</v>
      </c>
      <c r="D203" s="13">
        <v>4</v>
      </c>
      <c r="E203" s="38">
        <v>104000</v>
      </c>
      <c r="F203" s="26">
        <v>416000</v>
      </c>
      <c r="G203" s="27"/>
      <c r="H203" s="35">
        <v>26</v>
      </c>
    </row>
    <row r="204" spans="1:8" ht="15.75">
      <c r="A204" s="13">
        <v>200</v>
      </c>
      <c r="B204" s="28" t="s">
        <v>220</v>
      </c>
      <c r="C204" s="25" t="s">
        <v>195</v>
      </c>
      <c r="D204" s="13">
        <v>4</v>
      </c>
      <c r="E204" s="38">
        <v>104000</v>
      </c>
      <c r="F204" s="26">
        <v>416000</v>
      </c>
      <c r="G204" s="27"/>
      <c r="H204" s="35">
        <v>27</v>
      </c>
    </row>
    <row r="205" spans="1:8" ht="15.75">
      <c r="A205" s="13">
        <v>201</v>
      </c>
      <c r="B205" s="31" t="s">
        <v>221</v>
      </c>
      <c r="C205" s="25" t="s">
        <v>195</v>
      </c>
      <c r="D205" s="13">
        <v>4</v>
      </c>
      <c r="E205" s="38">
        <v>104000</v>
      </c>
      <c r="F205" s="26">
        <v>416000</v>
      </c>
      <c r="G205" s="27"/>
      <c r="H205" s="35">
        <v>28</v>
      </c>
    </row>
    <row r="206" spans="1:8" ht="15.75">
      <c r="A206" s="13">
        <v>202</v>
      </c>
      <c r="B206" s="28" t="s">
        <v>222</v>
      </c>
      <c r="C206" s="25" t="s">
        <v>195</v>
      </c>
      <c r="D206" s="13">
        <v>4</v>
      </c>
      <c r="E206" s="38">
        <v>104000</v>
      </c>
      <c r="F206" s="26">
        <v>416000</v>
      </c>
      <c r="G206" s="27"/>
      <c r="H206" s="35">
        <v>29</v>
      </c>
    </row>
    <row r="207" spans="1:8" s="35" customFormat="1" ht="15.75">
      <c r="A207" s="13">
        <v>203</v>
      </c>
      <c r="B207" s="48" t="s">
        <v>223</v>
      </c>
      <c r="C207" s="33" t="s">
        <v>195</v>
      </c>
      <c r="D207" s="13">
        <v>4</v>
      </c>
      <c r="E207" s="38">
        <v>104000</v>
      </c>
      <c r="F207" s="34">
        <v>208000</v>
      </c>
      <c r="G207" s="23" t="s">
        <v>31</v>
      </c>
      <c r="H207" s="35">
        <v>30</v>
      </c>
    </row>
    <row r="208" spans="1:8" s="49" customFormat="1" ht="15.75">
      <c r="A208" s="13">
        <v>204</v>
      </c>
      <c r="B208" s="14" t="s">
        <v>224</v>
      </c>
      <c r="C208" s="46" t="s">
        <v>195</v>
      </c>
      <c r="D208" s="13">
        <v>4</v>
      </c>
      <c r="E208" s="38">
        <v>104000</v>
      </c>
      <c r="F208" s="38">
        <v>416000</v>
      </c>
      <c r="G208" s="47"/>
      <c r="H208" s="49">
        <v>31</v>
      </c>
    </row>
    <row r="209" spans="1:8" ht="15.75">
      <c r="A209" s="13">
        <v>205</v>
      </c>
      <c r="B209" s="28" t="s">
        <v>225</v>
      </c>
      <c r="C209" s="25" t="s">
        <v>226</v>
      </c>
      <c r="D209" s="13">
        <v>4</v>
      </c>
      <c r="E209" s="38">
        <v>104000</v>
      </c>
      <c r="F209" s="50">
        <v>416000</v>
      </c>
      <c r="G209" s="27"/>
      <c r="H209" s="35">
        <v>1</v>
      </c>
    </row>
    <row r="210" spans="1:8" ht="15.75">
      <c r="A210" s="13">
        <v>206</v>
      </c>
      <c r="B210" s="28" t="s">
        <v>227</v>
      </c>
      <c r="C210" s="25" t="s">
        <v>226</v>
      </c>
      <c r="D210" s="13">
        <v>4</v>
      </c>
      <c r="E210" s="38">
        <v>104000</v>
      </c>
      <c r="F210" s="26">
        <v>416000</v>
      </c>
      <c r="G210" s="27"/>
      <c r="H210" s="35">
        <v>2</v>
      </c>
    </row>
    <row r="211" spans="1:8" ht="15.75">
      <c r="A211" s="13">
        <v>207</v>
      </c>
      <c r="B211" s="28" t="s">
        <v>228</v>
      </c>
      <c r="C211" s="25" t="s">
        <v>226</v>
      </c>
      <c r="D211" s="13">
        <v>4</v>
      </c>
      <c r="E211" s="38">
        <v>104000</v>
      </c>
      <c r="F211" s="26">
        <v>416000</v>
      </c>
      <c r="G211" s="27"/>
      <c r="H211" s="35">
        <v>3</v>
      </c>
    </row>
    <row r="212" spans="1:8" ht="15.75">
      <c r="A212" s="13">
        <v>208</v>
      </c>
      <c r="B212" s="28" t="s">
        <v>229</v>
      </c>
      <c r="C212" s="25" t="s">
        <v>226</v>
      </c>
      <c r="D212" s="13">
        <v>4</v>
      </c>
      <c r="E212" s="38">
        <v>104000</v>
      </c>
      <c r="F212" s="26">
        <v>416000</v>
      </c>
      <c r="G212" s="27"/>
      <c r="H212" s="35">
        <v>4</v>
      </c>
    </row>
    <row r="213" spans="1:8" ht="15.75">
      <c r="A213" s="13">
        <v>209</v>
      </c>
      <c r="B213" s="28" t="s">
        <v>230</v>
      </c>
      <c r="C213" s="25" t="s">
        <v>226</v>
      </c>
      <c r="D213" s="13">
        <v>4</v>
      </c>
      <c r="E213" s="38">
        <v>104000</v>
      </c>
      <c r="F213" s="26">
        <v>416000</v>
      </c>
      <c r="G213" s="27"/>
      <c r="H213" s="35">
        <v>5</v>
      </c>
    </row>
    <row r="214" spans="1:8" s="35" customFormat="1" ht="15.75">
      <c r="A214" s="13">
        <v>210</v>
      </c>
      <c r="B214" s="37" t="s">
        <v>231</v>
      </c>
      <c r="C214" s="33" t="s">
        <v>226</v>
      </c>
      <c r="D214" s="13">
        <v>4</v>
      </c>
      <c r="E214" s="38">
        <v>104000</v>
      </c>
      <c r="F214" s="34">
        <v>208000</v>
      </c>
      <c r="G214" s="23" t="s">
        <v>31</v>
      </c>
      <c r="H214" s="35">
        <v>6</v>
      </c>
    </row>
    <row r="215" spans="1:8" ht="15.75">
      <c r="A215" s="13">
        <v>211</v>
      </c>
      <c r="B215" s="28" t="s">
        <v>232</v>
      </c>
      <c r="C215" s="25" t="s">
        <v>226</v>
      </c>
      <c r="D215" s="13">
        <v>4</v>
      </c>
      <c r="E215" s="38">
        <v>104000</v>
      </c>
      <c r="F215" s="26">
        <v>416000</v>
      </c>
      <c r="G215" s="27"/>
      <c r="H215" s="35">
        <v>7</v>
      </c>
    </row>
    <row r="216" spans="1:8" ht="15.75">
      <c r="A216" s="13">
        <v>212</v>
      </c>
      <c r="B216" s="28" t="s">
        <v>233</v>
      </c>
      <c r="C216" s="25" t="s">
        <v>226</v>
      </c>
      <c r="D216" s="13">
        <v>4</v>
      </c>
      <c r="E216" s="38">
        <v>104000</v>
      </c>
      <c r="F216" s="26">
        <v>416000</v>
      </c>
      <c r="G216" s="27"/>
      <c r="H216" s="35">
        <v>8</v>
      </c>
    </row>
    <row r="217" spans="1:8" s="35" customFormat="1" ht="15.75">
      <c r="A217" s="13">
        <v>213</v>
      </c>
      <c r="B217" s="37" t="s">
        <v>234</v>
      </c>
      <c r="C217" s="33" t="s">
        <v>226</v>
      </c>
      <c r="D217" s="13">
        <v>4</v>
      </c>
      <c r="E217" s="38">
        <v>104000</v>
      </c>
      <c r="F217" s="34">
        <v>208000</v>
      </c>
      <c r="G217" s="23" t="s">
        <v>31</v>
      </c>
      <c r="H217" s="35">
        <v>9</v>
      </c>
    </row>
    <row r="218" spans="1:8" ht="15.75">
      <c r="A218" s="13">
        <v>214</v>
      </c>
      <c r="B218" s="28" t="s">
        <v>235</v>
      </c>
      <c r="C218" s="25" t="s">
        <v>226</v>
      </c>
      <c r="D218" s="13">
        <v>4</v>
      </c>
      <c r="E218" s="38">
        <v>104000</v>
      </c>
      <c r="F218" s="26">
        <v>416000</v>
      </c>
      <c r="G218" s="27"/>
      <c r="H218" s="35">
        <v>10</v>
      </c>
    </row>
    <row r="219" spans="1:8" s="35" customFormat="1" ht="15.75">
      <c r="A219" s="13">
        <v>215</v>
      </c>
      <c r="B219" s="37" t="s">
        <v>236</v>
      </c>
      <c r="C219" s="33" t="s">
        <v>226</v>
      </c>
      <c r="D219" s="13">
        <v>4</v>
      </c>
      <c r="E219" s="38">
        <v>104000</v>
      </c>
      <c r="F219" s="34">
        <v>208000</v>
      </c>
      <c r="G219" s="23" t="s">
        <v>31</v>
      </c>
      <c r="H219" s="35">
        <v>11</v>
      </c>
    </row>
    <row r="220" spans="1:8" ht="15.75">
      <c r="A220" s="13">
        <v>216</v>
      </c>
      <c r="B220" s="28" t="s">
        <v>237</v>
      </c>
      <c r="C220" s="25" t="s">
        <v>226</v>
      </c>
      <c r="D220" s="13">
        <v>4</v>
      </c>
      <c r="E220" s="38">
        <v>104000</v>
      </c>
      <c r="F220" s="26">
        <v>416000</v>
      </c>
      <c r="G220" s="27"/>
      <c r="H220" s="35">
        <v>12</v>
      </c>
    </row>
    <row r="221" spans="1:8" s="35" customFormat="1" ht="15.75">
      <c r="A221" s="13">
        <v>217</v>
      </c>
      <c r="B221" s="37" t="s">
        <v>238</v>
      </c>
      <c r="C221" s="33" t="s">
        <v>226</v>
      </c>
      <c r="D221" s="13">
        <v>4</v>
      </c>
      <c r="E221" s="38">
        <v>104000</v>
      </c>
      <c r="F221" s="34">
        <v>208000</v>
      </c>
      <c r="G221" s="23" t="s">
        <v>31</v>
      </c>
      <c r="H221" s="35">
        <v>13</v>
      </c>
    </row>
    <row r="222" spans="1:8" s="35" customFormat="1" ht="15.75">
      <c r="A222" s="13">
        <v>218</v>
      </c>
      <c r="B222" s="37" t="s">
        <v>239</v>
      </c>
      <c r="C222" s="33" t="s">
        <v>226</v>
      </c>
      <c r="D222" s="13">
        <v>4</v>
      </c>
      <c r="E222" s="38">
        <v>104000</v>
      </c>
      <c r="F222" s="34">
        <v>208000</v>
      </c>
      <c r="G222" s="23" t="s">
        <v>31</v>
      </c>
      <c r="H222" s="35">
        <v>14</v>
      </c>
    </row>
    <row r="223" spans="1:8" ht="15.75">
      <c r="A223" s="13">
        <v>219</v>
      </c>
      <c r="B223" s="28" t="s">
        <v>240</v>
      </c>
      <c r="C223" s="25" t="s">
        <v>226</v>
      </c>
      <c r="D223" s="13">
        <v>4</v>
      </c>
      <c r="E223" s="38">
        <v>104000</v>
      </c>
      <c r="F223" s="26">
        <v>416000</v>
      </c>
      <c r="G223" s="27"/>
      <c r="H223" s="35">
        <v>15</v>
      </c>
    </row>
    <row r="224" spans="1:8" ht="15.75">
      <c r="A224" s="13">
        <v>220</v>
      </c>
      <c r="B224" s="28" t="s">
        <v>241</v>
      </c>
      <c r="C224" s="25" t="s">
        <v>226</v>
      </c>
      <c r="D224" s="13">
        <v>4</v>
      </c>
      <c r="E224" s="38">
        <v>104000</v>
      </c>
      <c r="F224" s="26">
        <v>416000</v>
      </c>
      <c r="G224" s="27"/>
      <c r="H224" s="35">
        <v>16</v>
      </c>
    </row>
    <row r="225" spans="1:8" ht="15.75">
      <c r="A225" s="13">
        <v>221</v>
      </c>
      <c r="B225" s="28" t="s">
        <v>242</v>
      </c>
      <c r="C225" s="25" t="s">
        <v>226</v>
      </c>
      <c r="D225" s="13">
        <v>4</v>
      </c>
      <c r="E225" s="38">
        <v>104000</v>
      </c>
      <c r="F225" s="26">
        <v>416000</v>
      </c>
      <c r="G225" s="27"/>
      <c r="H225" s="35">
        <v>17</v>
      </c>
    </row>
    <row r="226" spans="1:8" ht="15.75">
      <c r="A226" s="13">
        <v>222</v>
      </c>
      <c r="B226" s="28" t="s">
        <v>243</v>
      </c>
      <c r="C226" s="25" t="s">
        <v>226</v>
      </c>
      <c r="D226" s="13">
        <v>4</v>
      </c>
      <c r="E226" s="38">
        <v>104000</v>
      </c>
      <c r="F226" s="26">
        <v>416000</v>
      </c>
      <c r="G226" s="27"/>
      <c r="H226" s="35">
        <v>18</v>
      </c>
    </row>
    <row r="227" spans="1:8" ht="15.75">
      <c r="A227" s="13">
        <v>223</v>
      </c>
      <c r="B227" s="28" t="s">
        <v>244</v>
      </c>
      <c r="C227" s="25" t="s">
        <v>226</v>
      </c>
      <c r="D227" s="13">
        <v>4</v>
      </c>
      <c r="E227" s="38">
        <v>104000</v>
      </c>
      <c r="F227" s="26">
        <v>416000</v>
      </c>
      <c r="G227" s="27"/>
      <c r="H227" s="35">
        <v>19</v>
      </c>
    </row>
    <row r="228" spans="1:8" ht="15.75">
      <c r="A228" s="13">
        <v>224</v>
      </c>
      <c r="B228" s="28" t="s">
        <v>245</v>
      </c>
      <c r="C228" s="25" t="s">
        <v>226</v>
      </c>
      <c r="D228" s="13">
        <v>4</v>
      </c>
      <c r="E228" s="38">
        <v>104000</v>
      </c>
      <c r="F228" s="26">
        <v>416000</v>
      </c>
      <c r="G228" s="27"/>
      <c r="H228" s="35">
        <v>20</v>
      </c>
    </row>
    <row r="229" spans="1:8" ht="15.75">
      <c r="A229" s="13">
        <v>225</v>
      </c>
      <c r="B229" s="28" t="s">
        <v>246</v>
      </c>
      <c r="C229" s="25" t="s">
        <v>226</v>
      </c>
      <c r="D229" s="13">
        <v>4</v>
      </c>
      <c r="E229" s="38">
        <v>104000</v>
      </c>
      <c r="F229" s="26">
        <v>416000</v>
      </c>
      <c r="G229" s="27"/>
      <c r="H229" s="35">
        <v>21</v>
      </c>
    </row>
    <row r="230" spans="1:8" ht="15.75">
      <c r="A230" s="13">
        <v>226</v>
      </c>
      <c r="B230" s="28" t="s">
        <v>247</v>
      </c>
      <c r="C230" s="25" t="s">
        <v>226</v>
      </c>
      <c r="D230" s="13">
        <v>4</v>
      </c>
      <c r="E230" s="38">
        <v>104000</v>
      </c>
      <c r="F230" s="26">
        <v>416000</v>
      </c>
      <c r="G230" s="27"/>
      <c r="H230" s="35">
        <v>22</v>
      </c>
    </row>
    <row r="231" spans="1:8" ht="15.75">
      <c r="A231" s="13">
        <v>227</v>
      </c>
      <c r="B231" s="28" t="s">
        <v>248</v>
      </c>
      <c r="C231" s="25" t="s">
        <v>226</v>
      </c>
      <c r="D231" s="13">
        <v>4</v>
      </c>
      <c r="E231" s="38">
        <v>104000</v>
      </c>
      <c r="F231" s="26">
        <v>416000</v>
      </c>
      <c r="G231" s="27"/>
      <c r="H231" s="35">
        <v>23</v>
      </c>
    </row>
    <row r="232" spans="1:8" ht="15.75">
      <c r="A232" s="13">
        <v>228</v>
      </c>
      <c r="B232" s="28" t="s">
        <v>249</v>
      </c>
      <c r="C232" s="25" t="s">
        <v>226</v>
      </c>
      <c r="D232" s="13">
        <v>4</v>
      </c>
      <c r="E232" s="38">
        <v>104000</v>
      </c>
      <c r="F232" s="26">
        <v>416000</v>
      </c>
      <c r="G232" s="27"/>
      <c r="H232" s="35">
        <v>24</v>
      </c>
    </row>
    <row r="233" spans="1:8" ht="15.75">
      <c r="A233" s="13">
        <v>229</v>
      </c>
      <c r="B233" s="28" t="s">
        <v>250</v>
      </c>
      <c r="C233" s="25" t="s">
        <v>226</v>
      </c>
      <c r="D233" s="13">
        <v>4</v>
      </c>
      <c r="E233" s="38">
        <v>104000</v>
      </c>
      <c r="F233" s="26">
        <v>416000</v>
      </c>
      <c r="G233" s="27"/>
      <c r="H233" s="35">
        <v>25</v>
      </c>
    </row>
    <row r="234" spans="1:8" s="35" customFormat="1" ht="15.75">
      <c r="A234" s="13">
        <v>230</v>
      </c>
      <c r="B234" s="37" t="s">
        <v>251</v>
      </c>
      <c r="C234" s="33" t="s">
        <v>226</v>
      </c>
      <c r="D234" s="13">
        <v>4</v>
      </c>
      <c r="E234" s="38">
        <v>104000</v>
      </c>
      <c r="F234" s="34">
        <v>208000</v>
      </c>
      <c r="G234" s="23" t="s">
        <v>31</v>
      </c>
      <c r="H234" s="35">
        <v>26</v>
      </c>
    </row>
    <row r="235" spans="1:8" ht="15.75">
      <c r="A235" s="13">
        <v>231</v>
      </c>
      <c r="B235" s="28" t="s">
        <v>252</v>
      </c>
      <c r="C235" s="25" t="s">
        <v>226</v>
      </c>
      <c r="D235" s="13">
        <v>4</v>
      </c>
      <c r="E235" s="38">
        <v>104000</v>
      </c>
      <c r="F235" s="26">
        <v>416000</v>
      </c>
      <c r="G235" s="27"/>
      <c r="H235" s="35">
        <v>27</v>
      </c>
    </row>
    <row r="236" spans="1:8" ht="15.75">
      <c r="A236" s="13">
        <v>232</v>
      </c>
      <c r="B236" s="28" t="s">
        <v>253</v>
      </c>
      <c r="C236" s="25" t="s">
        <v>226</v>
      </c>
      <c r="D236" s="13">
        <v>4</v>
      </c>
      <c r="E236" s="38">
        <v>104000</v>
      </c>
      <c r="F236" s="26">
        <v>416000</v>
      </c>
      <c r="G236" s="27"/>
      <c r="H236" s="35">
        <v>28</v>
      </c>
    </row>
    <row r="237" spans="1:8" ht="15.75">
      <c r="A237" s="13">
        <v>233</v>
      </c>
      <c r="B237" s="28" t="s">
        <v>254</v>
      </c>
      <c r="C237" s="25" t="s">
        <v>226</v>
      </c>
      <c r="D237" s="13">
        <v>4</v>
      </c>
      <c r="E237" s="38">
        <v>104000</v>
      </c>
      <c r="F237" s="26">
        <v>416000</v>
      </c>
      <c r="G237" s="27"/>
      <c r="H237" s="35">
        <v>29</v>
      </c>
    </row>
    <row r="238" spans="1:8" ht="15.75">
      <c r="A238" s="13">
        <v>234</v>
      </c>
      <c r="B238" s="28" t="s">
        <v>255</v>
      </c>
      <c r="C238" s="25" t="s">
        <v>226</v>
      </c>
      <c r="D238" s="13">
        <v>4</v>
      </c>
      <c r="E238" s="38">
        <v>104000</v>
      </c>
      <c r="F238" s="26">
        <v>416000</v>
      </c>
      <c r="G238" s="27"/>
      <c r="H238" s="35">
        <v>30</v>
      </c>
    </row>
    <row r="239" spans="1:8" ht="15.75">
      <c r="A239" s="13">
        <v>235</v>
      </c>
      <c r="B239" s="31" t="s">
        <v>256</v>
      </c>
      <c r="C239" s="25" t="s">
        <v>226</v>
      </c>
      <c r="D239" s="13">
        <v>4</v>
      </c>
      <c r="E239" s="38">
        <v>104000</v>
      </c>
      <c r="F239" s="26">
        <v>416000</v>
      </c>
      <c r="G239" s="27"/>
      <c r="H239" s="35">
        <v>31</v>
      </c>
    </row>
    <row r="240" spans="1:8" ht="15.75">
      <c r="A240" s="13">
        <v>236</v>
      </c>
      <c r="B240" s="31" t="s">
        <v>257</v>
      </c>
      <c r="C240" s="25" t="s">
        <v>226</v>
      </c>
      <c r="D240" s="13">
        <v>4</v>
      </c>
      <c r="E240" s="38">
        <v>104000</v>
      </c>
      <c r="F240" s="26">
        <v>416000</v>
      </c>
      <c r="G240" s="27"/>
      <c r="H240" s="35">
        <v>32</v>
      </c>
    </row>
    <row r="241" spans="1:8" s="35" customFormat="1" ht="15.75">
      <c r="A241" s="13">
        <v>237</v>
      </c>
      <c r="B241" s="48" t="s">
        <v>258</v>
      </c>
      <c r="C241" s="33" t="s">
        <v>226</v>
      </c>
      <c r="D241" s="13">
        <v>4</v>
      </c>
      <c r="E241" s="38">
        <v>104000</v>
      </c>
      <c r="F241" s="34">
        <v>208000</v>
      </c>
      <c r="G241" s="23" t="s">
        <v>31</v>
      </c>
      <c r="H241" s="35">
        <v>33</v>
      </c>
    </row>
    <row r="242" spans="1:8" s="35" customFormat="1" ht="12.75">
      <c r="A242" s="13">
        <v>238</v>
      </c>
      <c r="B242" s="51" t="s">
        <v>259</v>
      </c>
      <c r="C242" s="33" t="s">
        <v>226</v>
      </c>
      <c r="D242" s="13">
        <v>4</v>
      </c>
      <c r="E242" s="38">
        <v>104000</v>
      </c>
      <c r="F242" s="34">
        <v>208000</v>
      </c>
      <c r="G242" s="23" t="s">
        <v>31</v>
      </c>
      <c r="H242" s="35">
        <v>34</v>
      </c>
    </row>
    <row r="243" spans="1:7" s="49" customFormat="1" ht="12.75">
      <c r="A243" s="13">
        <v>239</v>
      </c>
      <c r="B243" s="52" t="s">
        <v>260</v>
      </c>
      <c r="C243" s="46" t="s">
        <v>226</v>
      </c>
      <c r="D243" s="13">
        <v>4</v>
      </c>
      <c r="E243" s="38">
        <v>104000</v>
      </c>
      <c r="F243" s="38">
        <v>416000</v>
      </c>
      <c r="G243" s="47"/>
    </row>
    <row r="244" spans="1:7" s="58" customFormat="1" ht="12" customHeight="1">
      <c r="A244" s="53"/>
      <c r="B244" s="53" t="s">
        <v>261</v>
      </c>
      <c r="C244" s="54"/>
      <c r="D244" s="54"/>
      <c r="E244" s="55"/>
      <c r="F244" s="56">
        <f>SUM(F5:F243)</f>
        <v>105714500</v>
      </c>
      <c r="G244" s="57"/>
    </row>
    <row r="245" spans="1:7" s="58" customFormat="1" ht="12" customHeight="1">
      <c r="A245" s="59" t="s">
        <v>262</v>
      </c>
      <c r="B245" s="60"/>
      <c r="C245" s="61"/>
      <c r="D245" s="61"/>
      <c r="E245" s="62"/>
      <c r="F245" s="63"/>
      <c r="G245" s="64"/>
    </row>
    <row r="246" spans="5:7" ht="12.75">
      <c r="E246" s="66" t="s">
        <v>263</v>
      </c>
      <c r="F246" s="66"/>
      <c r="G246" s="66"/>
    </row>
    <row r="247" spans="2:8" s="5" customFormat="1" ht="12.75">
      <c r="B247" s="5" t="s">
        <v>264</v>
      </c>
      <c r="C247" s="67" t="s">
        <v>265</v>
      </c>
      <c r="D247" s="67"/>
      <c r="E247" s="68"/>
      <c r="F247" s="69" t="s">
        <v>266</v>
      </c>
      <c r="G247" s="70"/>
      <c r="H247" s="70">
        <f>105881500-F244</f>
        <v>167000</v>
      </c>
    </row>
    <row r="250" spans="2:4" ht="12.75">
      <c r="B250" t="s">
        <v>267</v>
      </c>
      <c r="C250" s="71" t="s">
        <v>268</v>
      </c>
      <c r="D250" s="71"/>
    </row>
  </sheetData>
  <mergeCells count="3">
    <mergeCell ref="B3:G3"/>
    <mergeCell ref="E246:G246"/>
    <mergeCell ref="C250:D250"/>
  </mergeCells>
  <printOptions/>
  <pageMargins left="0.24" right="0.23" top="0.16" bottom="0.17" header="0.16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Unbreakable™</dc:creator>
  <cp:keywords/>
  <dc:description/>
  <cp:lastModifiedBy>Unbreakable™</cp:lastModifiedBy>
  <dcterms:created xsi:type="dcterms:W3CDTF">2018-12-17T09:07:40Z</dcterms:created>
  <dcterms:modified xsi:type="dcterms:W3CDTF">2018-12-17T09:07:55Z</dcterms:modified>
  <cp:category/>
  <cp:version/>
  <cp:contentType/>
  <cp:contentStatus/>
</cp:coreProperties>
</file>